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autoCompressPictures="0"/>
  <mc:AlternateContent xmlns:mc="http://schemas.openxmlformats.org/markup-compatibility/2006">
    <mc:Choice Requires="x15">
      <x15ac:absPath xmlns:x15ac="http://schemas.microsoft.com/office/spreadsheetml/2010/11/ac" url="https://tesoreriagovdo-my.sharepoint.com/personal/inova_tesoreria_gov_do/Documents/Escritorio/"/>
    </mc:Choice>
  </mc:AlternateContent>
  <xr:revisionPtr revIDLastSave="0" documentId="8_{C349E23B-27EE-42D3-B3D2-1BA242868E0D}" xr6:coauthVersionLast="47" xr6:coauthVersionMax="47" xr10:uidLastSave="{00000000-0000-0000-0000-000000000000}"/>
  <bookViews>
    <workbookView xWindow="-120" yWindow="-120" windowWidth="29040" windowHeight="1584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alcChain>
</file>

<file path=xl/sharedStrings.xml><?xml version="1.0" encoding="utf-8"?>
<sst xmlns="http://schemas.openxmlformats.org/spreadsheetml/2006/main" count="268" uniqueCount="216">
  <si>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</si>
  <si>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</si>
  <si>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</si>
  <si>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</si>
  <si>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</si>
  <si>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</si>
  <si>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</si>
  <si>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</si>
  <si>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</si>
  <si>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</si>
  <si>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</si>
  <si>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</si>
  <si>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</si>
  <si>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</si>
  <si>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</si>
  <si>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</si>
  <si>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</si>
  <si>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</si>
  <si>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</si>
  <si>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</si>
  <si>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</si>
  <si>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</si>
  <si>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</si>
  <si>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</si>
  <si>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</si>
  <si>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</si>
  <si>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</si>
  <si>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</si>
  <si>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</si>
  <si>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</si>
  <si>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</si>
  <si>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</si>
  <si>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</si>
  <si>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</si>
  <si>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</si>
  <si>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</si>
  <si>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</si>
  <si>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</si>
  <si>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</si>
  <si>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</si>
  <si>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</si>
  <si>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</si>
  <si>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</si>
  <si>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</si>
  <si>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</si>
  <si>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</si>
  <si>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</si>
  <si>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</si>
  <si>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</si>
  <si>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</si>
  <si>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</si>
  <si>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</si>
  <si>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</si>
  <si>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</si>
  <si>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</si>
  <si>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</si>
  <si>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</si>
  <si>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</si>
  <si>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</si>
  <si>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</si>
  <si>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</si>
  <si>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</si>
  <si>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</si>
  <si>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</si>
  <si>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</si>
  <si>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</si>
  <si>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</si>
  <si>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</si>
  <si>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</si>
  <si>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</si>
  <si>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</si>
  <si>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</si>
  <si>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</si>
  <si>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</si>
  <si>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</si>
  <si>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</si>
  <si>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</si>
  <si>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</si>
  <si>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</si>
  <si>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</si>
  <si>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</si>
  <si>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</si>
  <si>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</si>
  <si>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</si>
  <si>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</si>
  <si>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</si>
  <si>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</si>
  <si>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</si>
  <si>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</si>
  <si>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</si>
  <si>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</si>
  <si>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</si>
  <si>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</si>
  <si>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</si>
  <si>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</si>
  <si>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</si>
  <si>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</si>
  <si>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</si>
  <si>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</si>
  <si>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</si>
  <si>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</si>
  <si>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</si>
  <si>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</si>
  <si>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</si>
  <si>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</si>
  <si>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</si>
  <si>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</si>
  <si>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</si>
  <si>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</si>
  <si>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</si>
  <si>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</si>
  <si>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</si>
  <si>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</si>
  <si>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</si>
  <si>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</si>
  <si>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</si>
  <si>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</si>
  <si>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</si>
  <si>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</si>
  <si>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</si>
  <si>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</si>
  <si>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</si>
  <si>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</si>
  <si>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</si>
  <si>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</si>
  <si>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</si>
  <si>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</si>
  <si>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</si>
  <si>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</si>
  <si>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</si>
  <si>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</si>
  <si>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</si>
  <si>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</si>
  <si>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</si>
  <si>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</si>
  <si>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</si>
  <si>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</si>
  <si>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</si>
  <si>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</si>
  <si>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</si>
  <si>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</si>
  <si>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</si>
  <si>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</si>
  <si>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</si>
  <si>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</si>
  <si>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</si>
  <si>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</si>
  <si>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</si>
  <si>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</si>
  <si>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</si>
  <si>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</si>
  <si>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</si>
  <si>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</si>
  <si>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</si>
  <si>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</si>
  <si>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</si>
  <si>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</si>
  <si>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</si>
  <si>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</si>
  <si>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</si>
  <si>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</si>
  <si>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</si>
  <si>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</si>
  <si>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</si>
  <si>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</si>
  <si>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</si>
  <si>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</si>
  <si>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 xml:space="preserve">Wandys Done </t>
  </si>
  <si>
    <t xml:space="preserve">1-Desarrollar acto de lectura y firma de la máxima autoridad ante todos los servidores públicos de la institución.        </t>
  </si>
  <si>
    <t>Declaracion Jurada</t>
  </si>
  <si>
    <t>Establecer matriz de riesgos para planificar, evaluar e identificar riesgos incluyendo los de corrupción y fraude.</t>
  </si>
  <si>
    <t>Construir una política institucional de integridad gubernamental y cumplimiento normativo.</t>
  </si>
  <si>
    <t>Crear política de gestión de sistema de quejas, denuncias y sugerencias tipificando cada una y establecido vías y canales de procesamiento.</t>
  </si>
  <si>
    <t>Fortalecer sistemas existentes de gestión de quejas, denuncias y sugerencias.</t>
  </si>
  <si>
    <t>Crear campaña de difusión de opciones o vías para realización de quejas y denuncias.</t>
  </si>
  <si>
    <t xml:space="preserve">Realizar acto de firma publica de la máxima autoridad sobre compromisos éticos. </t>
  </si>
  <si>
    <t>La persona responsible de la induccion en RRHH conjuntamente con un representante de la comision</t>
  </si>
  <si>
    <t>N/A</t>
  </si>
  <si>
    <t xml:space="preserve">Promover sesiones de trabajo  por Direcciones y sus Departamentos/o Divisiones  para trabajar un valor Etico( mensuales).     </t>
  </si>
  <si>
    <t>Atraves de murales digitales, News letter, Correo electronico.</t>
  </si>
  <si>
    <t>Dpto. De comunicaciones mas un miembro de la comision</t>
  </si>
  <si>
    <t xml:space="preserve">Institución:  TESORERIA NACIONAL </t>
  </si>
  <si>
    <t xml:space="preserve">Titular de la institución:  LIC. LUIS RAFAEL DELGADO SANCHEZ </t>
  </si>
  <si>
    <t>Cantidad de Servidores: 271</t>
  </si>
  <si>
    <t>Teléfonos:809-682-3033</t>
  </si>
  <si>
    <r>
      <t>Página Web:</t>
    </r>
    <r>
      <rPr>
        <b/>
        <sz val="10"/>
        <rFont val="Arial"/>
        <family val="2"/>
      </rPr>
      <t>WWW.TESORERIA.GOB.DO</t>
    </r>
  </si>
  <si>
    <t>Sector Gubernamental: Economica</t>
  </si>
  <si>
    <t xml:space="preserve">2do. Trimestre </t>
  </si>
  <si>
    <r>
      <t xml:space="preserve">DGII, Dirección General de Pasaporte, INESPRE, DIGEIG, IDECOOP, Ministerio de Economía, Ministerio de Medio Ambiente y Ministerio de Relaciones Exteriores, </t>
    </r>
    <r>
      <rPr>
        <sz val="9"/>
        <color rgb="FFC00000"/>
        <rFont val="Calibri"/>
        <family val="2"/>
        <scheme val="minor"/>
      </rPr>
      <t>Tesorería Nacional</t>
    </r>
    <r>
      <rPr>
        <sz val="9"/>
        <color theme="1"/>
        <rFont val="Calibri"/>
        <family val="2"/>
        <scheme val="minor"/>
      </rPr>
      <t>, ONAPI</t>
    </r>
  </si>
  <si>
    <r>
      <t xml:space="preserve">DGBN, DIECOM, MITUR, Dirección General de Pasaporte, INESPRE, DIGEIG, IDECOOP, Ministerio de Economía, Ministerio de Medio Ambiente y Ministerio de Relaciones Exteriores, FEDA, FONPER, INAGUJA, Ministerio Administrativo de la Presidencia, INAP, MAP, INFOTEP, </t>
    </r>
    <r>
      <rPr>
        <sz val="9"/>
        <color rgb="FFC00000"/>
        <rFont val="Calibri"/>
        <family val="2"/>
        <scheme val="minor"/>
      </rPr>
      <t>Tesorería Nacional</t>
    </r>
    <r>
      <rPr>
        <sz val="9"/>
        <color theme="1"/>
        <rFont val="Calibri"/>
        <family val="2"/>
        <scheme val="minor"/>
      </rPr>
      <t>, ONAPI, ONAMET, Consejo Nacional para el VIH SIDA, CNZFE, JARDIN BOTANICO, DGDF.</t>
    </r>
  </si>
  <si>
    <t>Eduard Oviedo</t>
  </si>
  <si>
    <r>
      <t xml:space="preserve"> </t>
    </r>
    <r>
      <rPr>
        <sz val="12"/>
        <rFont val="Arial"/>
        <family val="2"/>
      </rPr>
      <t>Crear campaña educativa sobre valores íntegros, derechos ciudadanos.</t>
    </r>
  </si>
  <si>
    <t>a).-Seguir capacitandonos con los talleres impartidos   por DIGEIG.                                                                b).- Socializar   con nuestras autoridades competentes  la lluvia de ideas surgidas   en el  taller de conformacion del plan de trabajo de las comisiones  y oficiales   de  Seguridad.                                                                        c).- Compartir las  buenas practicas con Instituciones atravez de canales establecidos con las entidades que nos acompanaron  en el Plan  de trabajo  2023.</t>
  </si>
  <si>
    <t xml:space="preserve">2do Trimestre </t>
  </si>
  <si>
    <t xml:space="preserve">3er Trimestre </t>
  </si>
  <si>
    <t>Randy de los santos</t>
  </si>
  <si>
    <t>Johanna Martinez</t>
  </si>
  <si>
    <t xml:space="preserve">Yokaty de la cruz </t>
  </si>
  <si>
    <t>George Marte</t>
  </si>
  <si>
    <t>Miembros de la comision</t>
  </si>
  <si>
    <t>Facilitador DIGEIG/Rosanna Soriano</t>
  </si>
  <si>
    <t xml:space="preserve">4to. Trimestre </t>
  </si>
  <si>
    <t xml:space="preserve">3ro. Trimestre </t>
  </si>
  <si>
    <t>Niurka caamaño</t>
  </si>
  <si>
    <t xml:space="preserve">Crear campaña o video comercial en donde participen nuestros colaboradores hablando de valores y taggearlo a la pagina de DIGEIG.                                    </t>
  </si>
  <si>
    <t>1. Creación de campañas de difusión interna tanto para promoción de valores como de información general sobre ética e integridad.                                  2. Uso de correos masivos y cápsulas informativas periódicas.                                                                    3. Colocación de información en intranet, redes, página web institucional, murales físicos y digitales u otros medios de difusión.                                             4. Garantizar que dentro de los procesos de inducción se promuevan los valores y se incluya información sobre ética e integridad.                                               5. Implementación estrategia Cine Fórum pudiendo establecerse acuerdos con DIGECINE.                       6. Promover sesiones de trabajo  por Direcciones y sus Departamentos/o Divisiones  para trabajar un valor Etico( mensuales).                                                                      7. Fomentar en el Staff Directivo la realización de charlas periódicas y trabajo de un valor ético por sesión.                                                                         8.-Sociabilizar  el plan de trabajo con los Directores y encargados de la Tesoria Nacional.</t>
  </si>
  <si>
    <t>Construir política institucional conforme a modelo que proporcionara DIGEIG.                                 Socialización de la política de integridad construida.</t>
  </si>
  <si>
    <t xml:space="preserve">N/A </t>
  </si>
  <si>
    <t>Conforme al codigo de etica actualizado por la DIGEIG</t>
  </si>
  <si>
    <t>Eaboracion de planes de accion para el seguimiento a las recomendaciones de las directrices de conflicto de integridad</t>
  </si>
  <si>
    <t>Jornada de capacitacion a los servidores de la institucion.</t>
  </si>
  <si>
    <t>RRHH/Miembro de la Comision y George Marte</t>
  </si>
  <si>
    <t>Semanal</t>
  </si>
  <si>
    <t>Trimestral</t>
  </si>
  <si>
    <t>Realizacion interna con las areas de apoyo de planificacion, finanzas,administracion mas los demas miembros.</t>
  </si>
  <si>
    <t>Ixshel Nova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</si>
</sst>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6"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9"/>
      <color rgb="FFC00000"/>
      <name val="Calibri"/>
      <family val="2"/>
      <scheme val="minor"/>
    </font>
    <font>
      <sz val="11"/>
      <name val="Cambria"/>
      <family val="1"/>
      <scheme val="major"/>
    </font>
    <font>
      <sz val="12"/>
      <name val="Arial"/>
      <family val="2"/>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5"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9" xfId="0" applyFont="1" applyFill="1" applyBorder="1" applyAlignment="1">
      <alignment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5" borderId="27" xfId="0" applyFont="1" applyFill="1" applyBorder="1"/>
    <xf numFmtId="0" fontId="0" fillId="2" borderId="27" xfId="0" applyFill="1" applyBorder="1"/>
    <xf numFmtId="0" fontId="22" fillId="0" borderId="0" xfId="0" applyFont="1"/>
    <xf numFmtId="0" fontId="10" fillId="2" borderId="14" xfId="0" applyFont="1" applyFill="1" applyBorder="1" applyAlignment="1">
      <alignment horizontal="left" vertical="center" wrapText="1"/>
    </xf>
    <xf numFmtId="0" fontId="2"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24" fillId="0" borderId="2" xfId="0" applyFont="1" applyBorder="1" applyAlignment="1">
      <alignment horizontal="left" vertical="center" wrapText="1"/>
    </xf>
    <xf numFmtId="0" fontId="10" fillId="2" borderId="2" xfId="0" applyFont="1" applyFill="1" applyBorder="1" applyAlignment="1">
      <alignment horizontal="center"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22"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59"/>
  <sheetViews>
    <sheetView showGridLines="0" tabSelected="1" zoomScale="70" zoomScaleNormal="70" zoomScaleSheetLayoutView="90" workbookViewId="0">
      <selection activeCell="C44" sqref="C44"/>
    </sheetView>
  </sheetViews>
  <sheetFormatPr baseColWidth="10"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43" t="s">
        <v>0</v>
      </c>
      <c r="B2" s="43"/>
      <c r="C2" s="43"/>
      <c r="D2" s="43"/>
      <c r="E2" s="43"/>
      <c r="F2" s="43"/>
      <c r="G2" s="43"/>
      <c r="H2" s="43"/>
      <c r="I2" s="43"/>
    </row>
    <row r="3" spans="1:18" ht="23.25" x14ac:dyDescent="0.25">
      <c r="A3" s="44" t="s">
        <v>32</v>
      </c>
      <c r="B3" s="44"/>
      <c r="C3" s="44"/>
      <c r="D3" s="44"/>
      <c r="E3" s="44"/>
      <c r="F3" s="44"/>
      <c r="G3" s="44"/>
      <c r="H3" s="44"/>
      <c r="I3" s="44"/>
    </row>
    <row r="4" spans="1:18" ht="23.25" x14ac:dyDescent="0.25">
      <c r="A4" s="45" t="s">
        <v>30</v>
      </c>
      <c r="B4" s="45"/>
      <c r="C4" s="45"/>
      <c r="D4" s="45"/>
      <c r="E4" s="45"/>
      <c r="F4" s="45"/>
      <c r="G4" s="45"/>
      <c r="H4" s="45"/>
      <c r="I4" s="45"/>
    </row>
    <row r="5" spans="1:18" ht="23.25" x14ac:dyDescent="0.25">
      <c r="A5" s="9"/>
      <c r="B5" s="9"/>
      <c r="C5" s="9"/>
      <c r="D5" s="9"/>
      <c r="E5" s="9"/>
      <c r="F5" s="9"/>
      <c r="G5" s="9"/>
      <c r="H5" s="9"/>
      <c r="I5" s="9"/>
    </row>
    <row r="6" spans="1:18" ht="5.25" customHeight="1" thickBot="1" x14ac:dyDescent="0.3">
      <c r="A6" s="7"/>
      <c r="B6" s="7"/>
      <c r="C6" s="7"/>
      <c r="D6" s="7"/>
      <c r="E6" s="7"/>
      <c r="F6" s="7"/>
      <c r="G6" s="8"/>
      <c r="H6" s="7"/>
      <c r="I6" s="7"/>
    </row>
    <row r="7" spans="1:18" ht="18.75" thickBot="1" x14ac:dyDescent="0.3">
      <c r="A7" s="56" t="s">
        <v>1</v>
      </c>
      <c r="B7" s="57"/>
      <c r="C7" s="57"/>
      <c r="D7" s="57"/>
      <c r="E7" s="57"/>
      <c r="F7" s="57"/>
      <c r="G7" s="57"/>
      <c r="H7" s="57"/>
      <c r="I7" s="57"/>
      <c r="R7" s="10"/>
    </row>
    <row r="8" spans="1:18" ht="20.100000000000001" customHeight="1" x14ac:dyDescent="0.25">
      <c r="A8" s="46" t="s">
        <v>181</v>
      </c>
      <c r="B8" s="47"/>
      <c r="C8" s="47"/>
      <c r="D8" s="48"/>
      <c r="E8" s="58" t="s">
        <v>183</v>
      </c>
      <c r="F8" s="59"/>
      <c r="G8" s="59"/>
      <c r="H8" s="54" t="s">
        <v>184</v>
      </c>
      <c r="I8" s="48"/>
      <c r="R8" s="10"/>
    </row>
    <row r="9" spans="1:18" ht="20.100000000000001" customHeight="1" x14ac:dyDescent="0.25">
      <c r="A9" s="49" t="s">
        <v>182</v>
      </c>
      <c r="B9" s="50"/>
      <c r="C9" s="50"/>
      <c r="D9" s="51"/>
      <c r="E9" s="52" t="s">
        <v>186</v>
      </c>
      <c r="F9" s="53"/>
      <c r="G9" s="53"/>
      <c r="H9" s="55" t="s">
        <v>185</v>
      </c>
      <c r="I9" s="51"/>
      <c r="R9" s="10"/>
    </row>
    <row r="10" spans="1:18" ht="15.75" x14ac:dyDescent="0.25">
      <c r="A10" s="60" t="s">
        <v>31</v>
      </c>
      <c r="B10" s="60"/>
      <c r="C10" s="60"/>
      <c r="D10" s="60"/>
      <c r="E10" s="60"/>
      <c r="F10" s="60"/>
      <c r="G10" s="60"/>
      <c r="H10" s="60"/>
      <c r="I10" s="60"/>
      <c r="R10" s="10"/>
    </row>
    <row r="11" spans="1:18" ht="15.75" x14ac:dyDescent="0.25">
      <c r="A11" s="67"/>
      <c r="B11" s="68"/>
      <c r="C11" s="68"/>
      <c r="D11" s="68"/>
      <c r="E11" s="68"/>
      <c r="F11" s="68"/>
      <c r="G11" s="68"/>
      <c r="H11" s="68"/>
      <c r="I11" s="69"/>
      <c r="R11" s="10"/>
    </row>
    <row r="12" spans="1:18" ht="24" customHeight="1" x14ac:dyDescent="0.25">
      <c r="A12" s="63" t="s">
        <v>5</v>
      </c>
      <c r="B12" s="63" t="s">
        <v>6</v>
      </c>
      <c r="C12" s="65" t="s">
        <v>29</v>
      </c>
      <c r="D12" s="66"/>
      <c r="E12" s="66"/>
      <c r="F12" s="66"/>
      <c r="G12" s="66"/>
      <c r="H12" s="66"/>
      <c r="I12" s="66"/>
    </row>
    <row r="13" spans="1:18" s="3" customFormat="1" ht="15" customHeight="1" x14ac:dyDescent="0.25">
      <c r="A13" s="63"/>
      <c r="B13" s="63"/>
      <c r="C13" s="63" t="s">
        <v>55</v>
      </c>
      <c r="D13" s="63" t="s">
        <v>28</v>
      </c>
      <c r="E13" s="63" t="s">
        <v>7</v>
      </c>
      <c r="F13" s="71" t="s">
        <v>8</v>
      </c>
      <c r="G13" s="74" t="s">
        <v>9</v>
      </c>
      <c r="H13" s="75" t="s">
        <v>10</v>
      </c>
      <c r="I13" s="76"/>
      <c r="R13" s="11"/>
    </row>
    <row r="14" spans="1:18" s="3" customFormat="1" ht="26.25" thickBot="1" x14ac:dyDescent="0.3">
      <c r="A14" s="77"/>
      <c r="B14" s="77"/>
      <c r="C14" s="64"/>
      <c r="D14" s="64"/>
      <c r="E14" s="64"/>
      <c r="F14" s="71"/>
      <c r="G14" s="74"/>
      <c r="H14" s="15" t="s">
        <v>11</v>
      </c>
      <c r="I14" s="16" t="s">
        <v>12</v>
      </c>
      <c r="R14" s="11"/>
    </row>
    <row r="15" spans="1:18" ht="71.45" customHeight="1" thickTop="1" x14ac:dyDescent="0.25">
      <c r="A15" s="72" t="s">
        <v>42</v>
      </c>
      <c r="B15" s="73"/>
      <c r="C15" s="70" t="s">
        <v>33</v>
      </c>
      <c r="D15" s="70"/>
      <c r="E15" s="70"/>
      <c r="F15" s="70"/>
      <c r="G15" s="70"/>
      <c r="H15" s="70"/>
      <c r="I15" s="70"/>
    </row>
    <row r="16" spans="1:18" ht="150" x14ac:dyDescent="0.25">
      <c r="A16" s="12">
        <v>1</v>
      </c>
      <c r="B16" s="13" t="s">
        <v>35</v>
      </c>
      <c r="C16" s="13" t="s">
        <v>204</v>
      </c>
      <c r="D16" s="21" t="s">
        <v>56</v>
      </c>
      <c r="E16" s="33" t="s">
        <v>57</v>
      </c>
      <c r="F16" s="34" t="s">
        <v>190</v>
      </c>
      <c r="G16" s="35" t="s">
        <v>17</v>
      </c>
      <c r="H16" s="14">
        <v>9</v>
      </c>
      <c r="I16" s="14">
        <v>271</v>
      </c>
    </row>
    <row r="17" spans="1:17" ht="315" x14ac:dyDescent="0.25">
      <c r="A17" s="12">
        <v>2</v>
      </c>
      <c r="B17" s="13" t="s">
        <v>34</v>
      </c>
      <c r="C17" s="13" t="s">
        <v>205</v>
      </c>
      <c r="D17" s="21" t="s">
        <v>56</v>
      </c>
      <c r="E17" s="20" t="s">
        <v>58</v>
      </c>
      <c r="F17" s="12" t="s">
        <v>167</v>
      </c>
      <c r="G17" s="12" t="s">
        <v>17</v>
      </c>
      <c r="H17" s="12">
        <v>12</v>
      </c>
      <c r="I17" s="12">
        <v>271</v>
      </c>
    </row>
    <row r="18" spans="1:17" ht="150" x14ac:dyDescent="0.25">
      <c r="A18" s="12">
        <v>3</v>
      </c>
      <c r="B18" s="36" t="s">
        <v>191</v>
      </c>
      <c r="C18" s="13" t="s">
        <v>192</v>
      </c>
      <c r="D18" s="21" t="s">
        <v>56</v>
      </c>
      <c r="E18" s="20" t="s">
        <v>58</v>
      </c>
      <c r="F18" s="12" t="s">
        <v>215</v>
      </c>
      <c r="G18" s="12" t="s">
        <v>17</v>
      </c>
      <c r="H18" s="12">
        <v>4</v>
      </c>
      <c r="I18" s="12">
        <v>271</v>
      </c>
    </row>
    <row r="19" spans="1:17" ht="53.45" customHeight="1" x14ac:dyDescent="0.25">
      <c r="A19" s="62" t="s">
        <v>43</v>
      </c>
      <c r="B19" s="62"/>
      <c r="C19" s="78" t="s">
        <v>36</v>
      </c>
      <c r="D19" s="79"/>
      <c r="E19" s="79"/>
      <c r="F19" s="79"/>
      <c r="G19" s="79"/>
      <c r="H19" s="79"/>
      <c r="I19" s="79"/>
      <c r="Q19" s="1" t="s">
        <v>19</v>
      </c>
    </row>
    <row r="20" spans="1:17" ht="105" x14ac:dyDescent="0.25">
      <c r="A20" s="12">
        <v>4</v>
      </c>
      <c r="B20" s="22" t="s">
        <v>59</v>
      </c>
      <c r="C20" s="12" t="s">
        <v>168</v>
      </c>
      <c r="D20" s="21" t="s">
        <v>60</v>
      </c>
      <c r="E20" s="23" t="s">
        <v>61</v>
      </c>
      <c r="F20" s="13" t="s">
        <v>195</v>
      </c>
      <c r="G20" s="13" t="s">
        <v>187</v>
      </c>
      <c r="H20" s="12">
        <v>1</v>
      </c>
      <c r="I20" s="12">
        <v>1</v>
      </c>
    </row>
    <row r="21" spans="1:17" ht="60" x14ac:dyDescent="0.25">
      <c r="A21" s="12">
        <v>5</v>
      </c>
      <c r="B21" s="13" t="s">
        <v>62</v>
      </c>
      <c r="C21" s="12" t="s">
        <v>169</v>
      </c>
      <c r="D21" s="24" t="s">
        <v>63</v>
      </c>
      <c r="E21" s="24" t="s">
        <v>64</v>
      </c>
      <c r="F21" s="13" t="s">
        <v>203</v>
      </c>
      <c r="G21" s="13" t="s">
        <v>193</v>
      </c>
      <c r="H21" s="12">
        <v>1</v>
      </c>
      <c r="I21" s="12">
        <v>4</v>
      </c>
    </row>
    <row r="22" spans="1:17" ht="45" x14ac:dyDescent="0.25">
      <c r="A22" s="14">
        <v>6</v>
      </c>
      <c r="B22" s="22" t="s">
        <v>65</v>
      </c>
      <c r="C22" s="12" t="s">
        <v>170</v>
      </c>
      <c r="D22" s="24" t="s">
        <v>66</v>
      </c>
      <c r="E22" s="24" t="s">
        <v>67</v>
      </c>
      <c r="F22" s="13" t="s">
        <v>195</v>
      </c>
      <c r="G22" s="13" t="s">
        <v>194</v>
      </c>
      <c r="H22" s="12">
        <v>1</v>
      </c>
      <c r="I22" s="12">
        <v>4</v>
      </c>
    </row>
    <row r="23" spans="1:17" ht="48.6" customHeight="1" x14ac:dyDescent="0.25">
      <c r="A23" s="61" t="s">
        <v>44</v>
      </c>
      <c r="B23" s="61"/>
      <c r="C23" s="70" t="s">
        <v>37</v>
      </c>
      <c r="D23" s="70"/>
      <c r="E23" s="70"/>
      <c r="F23" s="70"/>
      <c r="G23" s="70"/>
      <c r="H23" s="70"/>
      <c r="I23" s="70"/>
      <c r="Q23" s="1" t="s">
        <v>17</v>
      </c>
    </row>
    <row r="24" spans="1:17" ht="105" x14ac:dyDescent="0.25">
      <c r="A24" s="19">
        <v>7</v>
      </c>
      <c r="B24" s="13" t="s">
        <v>40</v>
      </c>
      <c r="C24" s="18" t="s">
        <v>171</v>
      </c>
      <c r="D24" s="21" t="s">
        <v>60</v>
      </c>
      <c r="E24" s="20" t="s">
        <v>57</v>
      </c>
      <c r="F24" s="18" t="s">
        <v>196</v>
      </c>
      <c r="G24" s="12" t="s">
        <v>202</v>
      </c>
      <c r="H24" s="37">
        <v>1</v>
      </c>
      <c r="I24" s="37">
        <v>50</v>
      </c>
    </row>
    <row r="25" spans="1:17" ht="90" x14ac:dyDescent="0.25">
      <c r="A25" s="19">
        <v>8</v>
      </c>
      <c r="B25" s="13" t="s">
        <v>39</v>
      </c>
      <c r="C25" s="18" t="s">
        <v>172</v>
      </c>
      <c r="D25" s="21" t="s">
        <v>72</v>
      </c>
      <c r="E25" s="20" t="s">
        <v>57</v>
      </c>
      <c r="F25" s="18" t="s">
        <v>197</v>
      </c>
      <c r="G25" s="12" t="s">
        <v>201</v>
      </c>
      <c r="H25" s="37">
        <v>1</v>
      </c>
      <c r="I25" s="37">
        <v>20</v>
      </c>
    </row>
    <row r="26" spans="1:17" ht="105" x14ac:dyDescent="0.25">
      <c r="A26" s="19">
        <v>9</v>
      </c>
      <c r="B26" s="13" t="s">
        <v>38</v>
      </c>
      <c r="C26" s="18" t="s">
        <v>173</v>
      </c>
      <c r="D26" s="21" t="s">
        <v>60</v>
      </c>
      <c r="E26" s="20" t="s">
        <v>57</v>
      </c>
      <c r="F26" s="18" t="s">
        <v>196</v>
      </c>
      <c r="G26" s="12" t="s">
        <v>201</v>
      </c>
      <c r="H26" s="37">
        <v>1</v>
      </c>
      <c r="I26" s="37">
        <v>10</v>
      </c>
    </row>
    <row r="27" spans="1:17" ht="90" x14ac:dyDescent="0.25">
      <c r="A27" s="19">
        <v>10</v>
      </c>
      <c r="B27" s="13" t="s">
        <v>41</v>
      </c>
      <c r="C27" s="18" t="s">
        <v>174</v>
      </c>
      <c r="D27" s="21" t="s">
        <v>72</v>
      </c>
      <c r="E27" s="20" t="s">
        <v>57</v>
      </c>
      <c r="F27" s="18" t="s">
        <v>197</v>
      </c>
      <c r="G27" s="12" t="s">
        <v>194</v>
      </c>
      <c r="H27" s="37">
        <v>1</v>
      </c>
      <c r="I27" s="37">
        <v>15</v>
      </c>
    </row>
    <row r="28" spans="1:17" ht="90" x14ac:dyDescent="0.25">
      <c r="A28" s="19">
        <v>11</v>
      </c>
      <c r="B28" s="13" t="s">
        <v>70</v>
      </c>
      <c r="C28" s="18" t="s">
        <v>175</v>
      </c>
      <c r="D28" s="21" t="s">
        <v>72</v>
      </c>
      <c r="E28" s="20" t="s">
        <v>57</v>
      </c>
      <c r="F28" s="18" t="s">
        <v>196</v>
      </c>
      <c r="G28" s="12" t="s">
        <v>201</v>
      </c>
      <c r="H28" s="37">
        <v>1</v>
      </c>
      <c r="I28" s="37">
        <v>15</v>
      </c>
    </row>
    <row r="29" spans="1:17" ht="90" x14ac:dyDescent="0.25">
      <c r="A29" s="19">
        <v>12</v>
      </c>
      <c r="B29" s="13" t="s">
        <v>71</v>
      </c>
      <c r="C29" s="21" t="s">
        <v>206</v>
      </c>
      <c r="D29" s="21" t="s">
        <v>72</v>
      </c>
      <c r="E29" s="20" t="s">
        <v>57</v>
      </c>
      <c r="F29" s="18" t="s">
        <v>190</v>
      </c>
      <c r="G29" s="12" t="s">
        <v>193</v>
      </c>
      <c r="H29" s="37">
        <v>1</v>
      </c>
      <c r="I29" s="37">
        <v>25</v>
      </c>
    </row>
    <row r="30" spans="1:17" ht="48.6" customHeight="1" x14ac:dyDescent="0.25">
      <c r="A30" s="38" t="s">
        <v>45</v>
      </c>
      <c r="B30" s="39"/>
      <c r="C30" s="40" t="s">
        <v>46</v>
      </c>
      <c r="D30" s="41"/>
      <c r="E30" s="41"/>
      <c r="F30" s="41"/>
      <c r="G30" s="41"/>
      <c r="H30" s="41"/>
      <c r="I30" s="42"/>
    </row>
    <row r="31" spans="1:17" ht="90" x14ac:dyDescent="0.25">
      <c r="A31" s="12">
        <v>13</v>
      </c>
      <c r="B31" s="13" t="s">
        <v>48</v>
      </c>
      <c r="C31" s="12" t="s">
        <v>208</v>
      </c>
      <c r="D31" s="21" t="s">
        <v>72</v>
      </c>
      <c r="E31" s="20" t="s">
        <v>57</v>
      </c>
      <c r="F31" s="13" t="s">
        <v>198</v>
      </c>
      <c r="G31" s="12" t="s">
        <v>207</v>
      </c>
      <c r="H31" s="12">
        <v>1</v>
      </c>
      <c r="I31" s="12">
        <v>25</v>
      </c>
    </row>
    <row r="32" spans="1:17" ht="90" x14ac:dyDescent="0.25">
      <c r="A32" s="12">
        <v>14</v>
      </c>
      <c r="B32" s="13" t="s">
        <v>47</v>
      </c>
      <c r="C32" s="12" t="s">
        <v>209</v>
      </c>
      <c r="D32" s="21" t="s">
        <v>72</v>
      </c>
      <c r="E32" s="20" t="s">
        <v>57</v>
      </c>
      <c r="F32" s="13" t="s">
        <v>199</v>
      </c>
      <c r="G32" s="13" t="s">
        <v>68</v>
      </c>
      <c r="H32" s="12">
        <v>1</v>
      </c>
      <c r="I32" s="12">
        <v>9</v>
      </c>
    </row>
    <row r="33" spans="1:18" ht="90" x14ac:dyDescent="0.25">
      <c r="A33" s="12">
        <v>15</v>
      </c>
      <c r="B33" s="13" t="s">
        <v>69</v>
      </c>
      <c r="C33" s="12" t="s">
        <v>210</v>
      </c>
      <c r="D33" s="21" t="s">
        <v>72</v>
      </c>
      <c r="E33" s="20" t="s">
        <v>57</v>
      </c>
      <c r="F33" s="13" t="s">
        <v>200</v>
      </c>
      <c r="G33" s="13" t="s">
        <v>68</v>
      </c>
      <c r="H33" s="12">
        <v>2</v>
      </c>
      <c r="I33" s="12">
        <v>271</v>
      </c>
    </row>
    <row r="34" spans="1:18" ht="48.6" customHeight="1" x14ac:dyDescent="0.25">
      <c r="A34" s="38" t="s">
        <v>49</v>
      </c>
      <c r="B34" s="39"/>
      <c r="C34" s="40" t="s">
        <v>50</v>
      </c>
      <c r="D34" s="41"/>
      <c r="E34" s="41"/>
      <c r="F34" s="41"/>
      <c r="G34" s="41"/>
      <c r="H34" s="41"/>
      <c r="I34" s="42"/>
    </row>
    <row r="35" spans="1:18" ht="90" x14ac:dyDescent="0.25">
      <c r="A35" s="12">
        <v>16</v>
      </c>
      <c r="B35" s="13" t="s">
        <v>51</v>
      </c>
      <c r="C35" s="12" t="s">
        <v>176</v>
      </c>
      <c r="D35" s="21" t="s">
        <v>72</v>
      </c>
      <c r="E35" s="20" t="s">
        <v>57</v>
      </c>
      <c r="F35" s="13" t="s">
        <v>211</v>
      </c>
      <c r="G35" s="12" t="s">
        <v>17</v>
      </c>
      <c r="H35" s="12" t="s">
        <v>177</v>
      </c>
      <c r="I35" s="12" t="s">
        <v>177</v>
      </c>
    </row>
    <row r="36" spans="1:18" ht="90" x14ac:dyDescent="0.25">
      <c r="A36" s="12">
        <v>17</v>
      </c>
      <c r="B36" s="13" t="s">
        <v>52</v>
      </c>
      <c r="C36" s="12" t="s">
        <v>178</v>
      </c>
      <c r="D36" s="21" t="s">
        <v>72</v>
      </c>
      <c r="E36" s="20" t="s">
        <v>57</v>
      </c>
      <c r="F36" s="13" t="s">
        <v>167</v>
      </c>
      <c r="G36" s="12" t="s">
        <v>17</v>
      </c>
      <c r="H36" s="12">
        <v>5</v>
      </c>
      <c r="I36" s="12" t="s">
        <v>177</v>
      </c>
    </row>
    <row r="37" spans="1:18" ht="90" x14ac:dyDescent="0.25">
      <c r="A37" s="12">
        <v>18</v>
      </c>
      <c r="B37" s="13" t="s">
        <v>53</v>
      </c>
      <c r="C37" s="12" t="s">
        <v>179</v>
      </c>
      <c r="D37" s="21" t="s">
        <v>72</v>
      </c>
      <c r="E37" s="20" t="s">
        <v>57</v>
      </c>
      <c r="F37" s="13" t="s">
        <v>180</v>
      </c>
      <c r="G37" s="12" t="s">
        <v>17</v>
      </c>
      <c r="H37" s="12" t="s">
        <v>212</v>
      </c>
      <c r="I37" s="12">
        <v>271</v>
      </c>
    </row>
    <row r="38" spans="1:18" ht="90" x14ac:dyDescent="0.25">
      <c r="A38" s="12">
        <v>19</v>
      </c>
      <c r="B38" s="13" t="s">
        <v>54</v>
      </c>
      <c r="C38" s="12" t="s">
        <v>214</v>
      </c>
      <c r="D38" s="21" t="s">
        <v>72</v>
      </c>
      <c r="E38" s="20" t="s">
        <v>57</v>
      </c>
      <c r="F38" s="13" t="s">
        <v>199</v>
      </c>
      <c r="G38" s="12" t="s">
        <v>17</v>
      </c>
      <c r="H38" s="13" t="s">
        <v>213</v>
      </c>
      <c r="I38" s="12">
        <v>25</v>
      </c>
    </row>
    <row r="39" spans="1:18" x14ac:dyDescent="0.25">
      <c r="A39" s="1"/>
      <c r="F39" s="5"/>
    </row>
    <row r="40" spans="1:18" ht="30" customHeight="1" x14ac:dyDescent="0.25">
      <c r="A40" s="1"/>
      <c r="D40" s="5"/>
      <c r="F40" s="1"/>
      <c r="G40" s="1"/>
      <c r="O40" s="4"/>
      <c r="R40" s="1"/>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x14ac:dyDescent="0.25">
      <c r="A45" s="1"/>
      <c r="E45" s="4"/>
      <c r="F45" s="5"/>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sheetData>
  <dataConsolidate link="1"/>
  <mergeCells count="31">
    <mergeCell ref="D13:D14"/>
    <mergeCell ref="C12:I12"/>
    <mergeCell ref="A11:I11"/>
    <mergeCell ref="C23:I23"/>
    <mergeCell ref="A30:B30"/>
    <mergeCell ref="F13:F14"/>
    <mergeCell ref="A15:B15"/>
    <mergeCell ref="G13:G14"/>
    <mergeCell ref="H13:I13"/>
    <mergeCell ref="A12:A14"/>
    <mergeCell ref="B12:B14"/>
    <mergeCell ref="C15:I15"/>
    <mergeCell ref="C19:I19"/>
    <mergeCell ref="C13:C14"/>
    <mergeCell ref="E13:E14"/>
    <mergeCell ref="A34:B34"/>
    <mergeCell ref="C30:I30"/>
    <mergeCell ref="C34:I34"/>
    <mergeCell ref="A2:I2"/>
    <mergeCell ref="A3:I3"/>
    <mergeCell ref="A4:I4"/>
    <mergeCell ref="A8:D8"/>
    <mergeCell ref="A9:D9"/>
    <mergeCell ref="E9:G9"/>
    <mergeCell ref="H8:I8"/>
    <mergeCell ref="H9:I9"/>
    <mergeCell ref="A7:I7"/>
    <mergeCell ref="E8:G8"/>
    <mergeCell ref="A10:I10"/>
    <mergeCell ref="A23:B23"/>
    <mergeCell ref="A19:B19"/>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44"/>
  <sheetViews>
    <sheetView zoomScale="130" zoomScaleNormal="130" workbookViewId="0">
      <selection activeCell="C10" sqref="C10"/>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80" t="s">
        <v>142</v>
      </c>
      <c r="C2" s="80"/>
      <c r="D2" s="80"/>
      <c r="E2" s="80"/>
    </row>
    <row r="3" spans="1:5" ht="23.25" customHeight="1" x14ac:dyDescent="0.35">
      <c r="B3" s="32"/>
      <c r="C3" s="32"/>
      <c r="D3" s="32"/>
      <c r="E3" s="32"/>
    </row>
    <row r="4" spans="1:5" ht="16.5" thickBot="1" x14ac:dyDescent="0.3"/>
    <row r="5" spans="1:5" ht="45.75" thickBot="1" x14ac:dyDescent="0.3">
      <c r="A5" s="30" t="s">
        <v>139</v>
      </c>
      <c r="B5" s="25" t="s">
        <v>140</v>
      </c>
      <c r="C5" s="25" t="s">
        <v>73</v>
      </c>
      <c r="D5" s="25" t="s">
        <v>74</v>
      </c>
      <c r="E5" s="25" t="s">
        <v>75</v>
      </c>
    </row>
    <row r="6" spans="1:5" ht="36.75" thickBot="1" x14ac:dyDescent="0.3">
      <c r="A6" s="31">
        <v>1</v>
      </c>
      <c r="B6" s="26">
        <v>10</v>
      </c>
      <c r="C6" s="27" t="s">
        <v>76</v>
      </c>
      <c r="D6" s="27" t="s">
        <v>188</v>
      </c>
      <c r="E6" s="27" t="s">
        <v>143</v>
      </c>
    </row>
    <row r="7" spans="1:5" ht="24.75" thickBot="1" x14ac:dyDescent="0.3">
      <c r="A7" s="31">
        <f>A6+1</f>
        <v>2</v>
      </c>
      <c r="B7" s="26">
        <v>6</v>
      </c>
      <c r="C7" s="27" t="s">
        <v>77</v>
      </c>
      <c r="D7" s="27" t="s">
        <v>78</v>
      </c>
      <c r="E7" s="27" t="s">
        <v>79</v>
      </c>
    </row>
    <row r="8" spans="1:5" ht="16.5" thickBot="1" x14ac:dyDescent="0.3">
      <c r="A8" s="31">
        <f t="shared" ref="A8:A43" si="0">A7+1</f>
        <v>3</v>
      </c>
      <c r="B8" s="26">
        <v>1</v>
      </c>
      <c r="C8" s="27" t="s">
        <v>144</v>
      </c>
      <c r="D8" s="27" t="s">
        <v>80</v>
      </c>
      <c r="E8" s="27" t="s">
        <v>145</v>
      </c>
    </row>
    <row r="9" spans="1:5" ht="24.75" thickBot="1" x14ac:dyDescent="0.3">
      <c r="A9" s="31">
        <f t="shared" si="0"/>
        <v>4</v>
      </c>
      <c r="B9" s="26">
        <v>1</v>
      </c>
      <c r="C9" s="27" t="s">
        <v>146</v>
      </c>
      <c r="D9" s="27" t="s">
        <v>81</v>
      </c>
      <c r="E9" s="27" t="s">
        <v>82</v>
      </c>
    </row>
    <row r="10" spans="1:5" ht="72.75" thickBot="1" x14ac:dyDescent="0.3">
      <c r="A10" s="31">
        <f t="shared" si="0"/>
        <v>5</v>
      </c>
      <c r="B10" s="26">
        <v>31</v>
      </c>
      <c r="C10" s="27" t="s">
        <v>147</v>
      </c>
      <c r="D10" s="27" t="s">
        <v>189</v>
      </c>
      <c r="E10" s="27" t="s">
        <v>148</v>
      </c>
    </row>
    <row r="11" spans="1:5" ht="36.75" thickBot="1" x14ac:dyDescent="0.3">
      <c r="A11" s="31">
        <f t="shared" si="0"/>
        <v>6</v>
      </c>
      <c r="B11" s="26">
        <v>1</v>
      </c>
      <c r="C11" s="27" t="s">
        <v>149</v>
      </c>
      <c r="D11" s="27" t="s">
        <v>102</v>
      </c>
      <c r="E11" s="27" t="s">
        <v>83</v>
      </c>
    </row>
    <row r="12" spans="1:5" ht="24.75" thickBot="1" x14ac:dyDescent="0.3">
      <c r="A12" s="31">
        <f t="shared" si="0"/>
        <v>7</v>
      </c>
      <c r="B12" s="26">
        <v>2</v>
      </c>
      <c r="C12" s="27" t="s">
        <v>84</v>
      </c>
      <c r="D12" s="27" t="s">
        <v>151</v>
      </c>
      <c r="E12" s="27" t="s">
        <v>150</v>
      </c>
    </row>
    <row r="13" spans="1:5" ht="16.5" thickBot="1" x14ac:dyDescent="0.3">
      <c r="A13" s="31">
        <f t="shared" si="0"/>
        <v>8</v>
      </c>
      <c r="B13" s="26">
        <v>3</v>
      </c>
      <c r="C13" s="27" t="s">
        <v>85</v>
      </c>
      <c r="D13" s="27" t="s">
        <v>152</v>
      </c>
      <c r="E13" s="27"/>
    </row>
    <row r="14" spans="1:5" ht="60.75" thickBot="1" x14ac:dyDescent="0.3">
      <c r="A14" s="31">
        <f t="shared" si="0"/>
        <v>9</v>
      </c>
      <c r="B14" s="26">
        <v>18</v>
      </c>
      <c r="C14" s="27" t="s">
        <v>153</v>
      </c>
      <c r="D14" s="27" t="s">
        <v>155</v>
      </c>
      <c r="E14" s="27" t="s">
        <v>86</v>
      </c>
    </row>
    <row r="15" spans="1:5" ht="36.75" thickBot="1" x14ac:dyDescent="0.3">
      <c r="A15" s="31">
        <f t="shared" si="0"/>
        <v>10</v>
      </c>
      <c r="B15" s="26">
        <v>13</v>
      </c>
      <c r="C15" s="27" t="s">
        <v>87</v>
      </c>
      <c r="D15" s="27" t="s">
        <v>154</v>
      </c>
      <c r="E15" s="27" t="s">
        <v>88</v>
      </c>
    </row>
    <row r="16" spans="1:5" ht="24.75" thickBot="1" x14ac:dyDescent="0.3">
      <c r="A16" s="31">
        <f t="shared" si="0"/>
        <v>11</v>
      </c>
      <c r="B16" s="28">
        <v>1</v>
      </c>
      <c r="C16" s="29" t="s">
        <v>89</v>
      </c>
      <c r="D16" s="29" t="s">
        <v>90</v>
      </c>
      <c r="E16" s="27"/>
    </row>
    <row r="17" spans="1:5" ht="36.75" thickBot="1" x14ac:dyDescent="0.3">
      <c r="A17" s="31">
        <f t="shared" si="0"/>
        <v>12</v>
      </c>
      <c r="B17" s="26">
        <v>7</v>
      </c>
      <c r="C17" s="27" t="s">
        <v>91</v>
      </c>
      <c r="D17" s="27" t="s">
        <v>92</v>
      </c>
      <c r="E17" s="27" t="s">
        <v>141</v>
      </c>
    </row>
    <row r="18" spans="1:5" ht="60.75" thickBot="1" x14ac:dyDescent="0.3">
      <c r="A18" s="31">
        <f t="shared" si="0"/>
        <v>13</v>
      </c>
      <c r="B18" s="26">
        <v>15</v>
      </c>
      <c r="C18" s="27" t="s">
        <v>156</v>
      </c>
      <c r="D18" s="27" t="s">
        <v>157</v>
      </c>
      <c r="E18" s="27" t="s">
        <v>158</v>
      </c>
    </row>
    <row r="19" spans="1:5" ht="36.75" thickBot="1" x14ac:dyDescent="0.3">
      <c r="A19" s="31">
        <f t="shared" si="0"/>
        <v>14</v>
      </c>
      <c r="B19" s="26">
        <v>6</v>
      </c>
      <c r="C19" s="27" t="s">
        <v>159</v>
      </c>
      <c r="D19" s="26" t="s">
        <v>160</v>
      </c>
      <c r="E19" s="27" t="s">
        <v>93</v>
      </c>
    </row>
    <row r="20" spans="1:5" ht="24.75" thickBot="1" x14ac:dyDescent="0.3">
      <c r="A20" s="31">
        <f t="shared" si="0"/>
        <v>15</v>
      </c>
      <c r="B20" s="28">
        <v>1</v>
      </c>
      <c r="C20" s="29" t="s">
        <v>94</v>
      </c>
      <c r="D20" s="28" t="s">
        <v>161</v>
      </c>
      <c r="E20" s="27"/>
    </row>
    <row r="21" spans="1:5" ht="16.5" thickBot="1" x14ac:dyDescent="0.3">
      <c r="A21" s="31">
        <f t="shared" si="0"/>
        <v>16</v>
      </c>
      <c r="B21" s="28">
        <v>17</v>
      </c>
      <c r="C21" s="29" t="s">
        <v>162</v>
      </c>
      <c r="D21" s="28" t="s">
        <v>163</v>
      </c>
      <c r="E21" s="27"/>
    </row>
    <row r="22" spans="1:5" ht="48.75" thickBot="1" x14ac:dyDescent="0.3">
      <c r="A22" s="31">
        <f t="shared" si="0"/>
        <v>17</v>
      </c>
      <c r="B22" s="26">
        <v>10</v>
      </c>
      <c r="C22" s="27" t="s">
        <v>95</v>
      </c>
      <c r="D22" s="26" t="s">
        <v>164</v>
      </c>
      <c r="E22" s="27"/>
    </row>
    <row r="23" spans="1:5" ht="24.75" thickBot="1" x14ac:dyDescent="0.3">
      <c r="A23" s="31">
        <f t="shared" si="0"/>
        <v>18</v>
      </c>
      <c r="B23" s="28">
        <v>1</v>
      </c>
      <c r="C23" s="29" t="s">
        <v>96</v>
      </c>
      <c r="D23" s="28" t="s">
        <v>97</v>
      </c>
      <c r="E23" s="27"/>
    </row>
    <row r="24" spans="1:5" ht="24.75" thickBot="1" x14ac:dyDescent="0.3">
      <c r="A24" s="31">
        <f t="shared" si="0"/>
        <v>19</v>
      </c>
      <c r="B24" s="28">
        <v>1</v>
      </c>
      <c r="C24" s="29" t="s">
        <v>98</v>
      </c>
      <c r="D24" s="28" t="s">
        <v>97</v>
      </c>
      <c r="E24" s="27"/>
    </row>
    <row r="25" spans="1:5" ht="36.75" thickBot="1" x14ac:dyDescent="0.3">
      <c r="A25" s="31">
        <f t="shared" si="0"/>
        <v>20</v>
      </c>
      <c r="B25" s="28">
        <v>2</v>
      </c>
      <c r="C25" s="29" t="s">
        <v>99</v>
      </c>
      <c r="D25" s="28" t="s">
        <v>100</v>
      </c>
      <c r="E25" s="27"/>
    </row>
    <row r="26" spans="1:5" ht="36.75" thickBot="1" x14ac:dyDescent="0.3">
      <c r="A26" s="31">
        <f t="shared" si="0"/>
        <v>21</v>
      </c>
      <c r="B26" s="28">
        <v>1</v>
      </c>
      <c r="C26" s="29" t="s">
        <v>101</v>
      </c>
      <c r="D26" s="28" t="s">
        <v>102</v>
      </c>
      <c r="E26" s="27"/>
    </row>
    <row r="27" spans="1:5" ht="36.75" thickBot="1" x14ac:dyDescent="0.3">
      <c r="A27" s="31">
        <f t="shared" si="0"/>
        <v>22</v>
      </c>
      <c r="B27" s="28">
        <v>1</v>
      </c>
      <c r="C27" s="29" t="s">
        <v>103</v>
      </c>
      <c r="D27" s="28" t="s">
        <v>104</v>
      </c>
      <c r="E27" s="27"/>
    </row>
    <row r="28" spans="1:5" ht="24.75" thickBot="1" x14ac:dyDescent="0.3">
      <c r="A28" s="31">
        <f t="shared" si="0"/>
        <v>23</v>
      </c>
      <c r="B28" s="28">
        <v>1</v>
      </c>
      <c r="C28" s="29" t="s">
        <v>166</v>
      </c>
      <c r="D28" s="28" t="s">
        <v>165</v>
      </c>
      <c r="E28" s="27"/>
    </row>
    <row r="29" spans="1:5" ht="36.75" thickBot="1" x14ac:dyDescent="0.3">
      <c r="A29" s="31">
        <f t="shared" si="0"/>
        <v>24</v>
      </c>
      <c r="B29" s="28">
        <v>2</v>
      </c>
      <c r="C29" s="29" t="s">
        <v>105</v>
      </c>
      <c r="D29" s="28" t="s">
        <v>106</v>
      </c>
      <c r="E29" s="27"/>
    </row>
    <row r="30" spans="1:5" ht="16.5" thickBot="1" x14ac:dyDescent="0.3">
      <c r="A30" s="31">
        <f t="shared" si="0"/>
        <v>25</v>
      </c>
      <c r="B30" s="28">
        <v>1</v>
      </c>
      <c r="C30" s="29" t="s">
        <v>107</v>
      </c>
      <c r="D30" s="28" t="s">
        <v>108</v>
      </c>
      <c r="E30" s="27"/>
    </row>
    <row r="31" spans="1:5" ht="24.75" thickBot="1" x14ac:dyDescent="0.3">
      <c r="A31" s="31">
        <f t="shared" si="0"/>
        <v>26</v>
      </c>
      <c r="B31" s="28">
        <v>2</v>
      </c>
      <c r="C31" s="29" t="s">
        <v>109</v>
      </c>
      <c r="D31" s="28" t="s">
        <v>110</v>
      </c>
      <c r="E31" s="29" t="s">
        <v>111</v>
      </c>
    </row>
    <row r="32" spans="1:5" ht="36.75" thickBot="1" x14ac:dyDescent="0.3">
      <c r="A32" s="31">
        <f t="shared" si="0"/>
        <v>27</v>
      </c>
      <c r="B32" s="28">
        <v>1</v>
      </c>
      <c r="C32" s="29" t="s">
        <v>112</v>
      </c>
      <c r="D32" s="28" t="s">
        <v>113</v>
      </c>
      <c r="E32" s="27"/>
    </row>
    <row r="33" spans="1:5" ht="24.75" thickBot="1" x14ac:dyDescent="0.3">
      <c r="A33" s="31">
        <f t="shared" si="0"/>
        <v>28</v>
      </c>
      <c r="B33" s="28">
        <v>1</v>
      </c>
      <c r="C33" s="29" t="s">
        <v>114</v>
      </c>
      <c r="D33" s="28" t="s">
        <v>115</v>
      </c>
      <c r="E33" s="27"/>
    </row>
    <row r="34" spans="1:5" ht="48.75" thickBot="1" x14ac:dyDescent="0.3">
      <c r="A34" s="31">
        <f t="shared" si="0"/>
        <v>29</v>
      </c>
      <c r="B34" s="26">
        <v>1</v>
      </c>
      <c r="C34" s="27" t="s">
        <v>116</v>
      </c>
      <c r="D34" s="26" t="s">
        <v>117</v>
      </c>
      <c r="E34" s="27"/>
    </row>
    <row r="35" spans="1:5" ht="72.75" thickBot="1" x14ac:dyDescent="0.3">
      <c r="A35" s="31">
        <f t="shared" si="0"/>
        <v>30</v>
      </c>
      <c r="B35" s="28">
        <v>1</v>
      </c>
      <c r="C35" s="29" t="s">
        <v>118</v>
      </c>
      <c r="D35" s="28" t="s">
        <v>119</v>
      </c>
      <c r="E35" s="27"/>
    </row>
    <row r="36" spans="1:5" ht="16.5" thickBot="1" x14ac:dyDescent="0.3">
      <c r="A36" s="31">
        <f t="shared" si="0"/>
        <v>31</v>
      </c>
      <c r="B36" s="26">
        <v>2</v>
      </c>
      <c r="C36" s="27" t="s">
        <v>120</v>
      </c>
      <c r="D36" s="26" t="s">
        <v>121</v>
      </c>
      <c r="E36" s="27"/>
    </row>
    <row r="37" spans="1:5" ht="24.75" thickBot="1" x14ac:dyDescent="0.3">
      <c r="A37" s="31">
        <f t="shared" si="0"/>
        <v>32</v>
      </c>
      <c r="B37" s="28">
        <v>1</v>
      </c>
      <c r="C37" s="29" t="s">
        <v>122</v>
      </c>
      <c r="D37" s="28" t="s">
        <v>123</v>
      </c>
      <c r="E37" s="29" t="s">
        <v>124</v>
      </c>
    </row>
    <row r="38" spans="1:5" ht="24.75" thickBot="1" x14ac:dyDescent="0.3">
      <c r="A38" s="31">
        <f t="shared" si="0"/>
        <v>33</v>
      </c>
      <c r="B38" s="26">
        <v>7</v>
      </c>
      <c r="C38" s="27" t="s">
        <v>125</v>
      </c>
      <c r="D38" s="26" t="s">
        <v>126</v>
      </c>
      <c r="E38" s="27" t="s">
        <v>127</v>
      </c>
    </row>
    <row r="39" spans="1:5" ht="16.5" thickBot="1" x14ac:dyDescent="0.3">
      <c r="A39" s="31">
        <f t="shared" si="0"/>
        <v>34</v>
      </c>
      <c r="B39" s="26">
        <v>2</v>
      </c>
      <c r="C39" s="27" t="s">
        <v>128</v>
      </c>
      <c r="D39" s="26" t="s">
        <v>129</v>
      </c>
      <c r="E39" s="26"/>
    </row>
    <row r="40" spans="1:5" ht="16.5" thickBot="1" x14ac:dyDescent="0.3">
      <c r="A40" s="31">
        <f t="shared" si="0"/>
        <v>35</v>
      </c>
      <c r="B40" s="26">
        <v>1</v>
      </c>
      <c r="C40" s="27" t="s">
        <v>130</v>
      </c>
      <c r="D40" s="26" t="s">
        <v>131</v>
      </c>
      <c r="E40" s="26"/>
    </row>
    <row r="41" spans="1:5" ht="16.5" thickBot="1" x14ac:dyDescent="0.3">
      <c r="A41" s="31">
        <f t="shared" si="0"/>
        <v>36</v>
      </c>
      <c r="B41" s="26">
        <v>5</v>
      </c>
      <c r="C41" s="27" t="s">
        <v>132</v>
      </c>
      <c r="D41" s="26" t="s">
        <v>133</v>
      </c>
      <c r="E41" s="26"/>
    </row>
    <row r="42" spans="1:5" ht="16.5" thickBot="1" x14ac:dyDescent="0.3">
      <c r="A42" s="31">
        <f t="shared" si="0"/>
        <v>37</v>
      </c>
      <c r="B42" s="26">
        <v>1</v>
      </c>
      <c r="C42" s="27" t="s">
        <v>134</v>
      </c>
      <c r="D42" s="26" t="s">
        <v>135</v>
      </c>
      <c r="E42" s="26"/>
    </row>
    <row r="43" spans="1:5" ht="24.75" thickBot="1" x14ac:dyDescent="0.3">
      <c r="A43" s="31">
        <f t="shared" si="0"/>
        <v>38</v>
      </c>
      <c r="B43" s="27">
        <v>2</v>
      </c>
      <c r="C43" s="27" t="s">
        <v>136</v>
      </c>
      <c r="D43" s="26" t="s">
        <v>137</v>
      </c>
      <c r="E43" s="26" t="s">
        <v>138</v>
      </c>
    </row>
    <row r="44" spans="1:5" x14ac:dyDescent="0.25">
      <c r="B44" s="17"/>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BD562-4099-492D-8EF1-2923132B104F}">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526b57f3-3d9c-4e24-93c0-2788ba5c6084"/>
    <ds:schemaRef ds:uri="b5532c82-6450-4fa3-8bcd-ab32abdb0932"/>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Ixshel Elora Nova Portes</cp:lastModifiedBy>
  <cp:revision/>
  <cp:lastPrinted>2021-01-07T14:35:17Z</cp:lastPrinted>
  <dcterms:created xsi:type="dcterms:W3CDTF">2015-07-29T22:22:02Z</dcterms:created>
  <dcterms:modified xsi:type="dcterms:W3CDTF">2023-10-19T15:20:57Z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