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<sst xmlns="http://schemas.openxmlformats.org/spreadsheetml/2006/main" count="107" uniqueCount="93">
  <si>
    <t>Fecha de Registro</t>
  </si>
  <si>
    <t>No. Contrato/Orden de compras</t>
  </si>
  <si>
    <t>Proveedor</t>
  </si>
  <si>
    <t xml:space="preserve">Monto en RD$ </t>
  </si>
  <si>
    <t>TOTAL GENERAL</t>
  </si>
  <si>
    <t>ADQ. DE AGUA POTABLE PARA USO DE LA INSTITUCION</t>
  </si>
  <si>
    <t>INVERSIONES MIGS, SRL</t>
  </si>
  <si>
    <t>EDITORAMA, SA</t>
  </si>
  <si>
    <t>AGUA CRYSTAL, SA</t>
  </si>
  <si>
    <t>VIAMAR, SA</t>
  </si>
  <si>
    <t>AMERICAN BUSINESS MACHINE, SRL (ABM)</t>
  </si>
  <si>
    <t>ADQ. DE CAFÉ MOLIDO PARA USO DE LA INSTITUCION</t>
  </si>
  <si>
    <t>ADQ. DE ARTICULOS FERRETEROS PARA USO DE LA INSTITUCION</t>
  </si>
  <si>
    <t>FERRETERIA AMERICANA, SAS</t>
  </si>
  <si>
    <t>CENTRO CUESTA NACIONAL, SAS</t>
  </si>
  <si>
    <t>2/017</t>
  </si>
  <si>
    <t>1/017</t>
  </si>
  <si>
    <t>3/017</t>
  </si>
  <si>
    <t>4/017</t>
  </si>
  <si>
    <t>5/017</t>
  </si>
  <si>
    <t>6/017</t>
  </si>
  <si>
    <t>7/017</t>
  </si>
  <si>
    <t>12/017</t>
  </si>
  <si>
    <t>19/2017</t>
  </si>
  <si>
    <t>20/2017</t>
  </si>
  <si>
    <t>21/2017</t>
  </si>
  <si>
    <t>22/2017</t>
  </si>
  <si>
    <t>23/2017</t>
  </si>
  <si>
    <t>25/2017</t>
  </si>
  <si>
    <t>26/2017</t>
  </si>
  <si>
    <t>27/2017</t>
  </si>
  <si>
    <t>29/2017</t>
  </si>
  <si>
    <t>30/2017</t>
  </si>
  <si>
    <t>33/2017</t>
  </si>
  <si>
    <t>34/2017</t>
  </si>
  <si>
    <t>35/2017</t>
  </si>
  <si>
    <t>36/2017</t>
  </si>
  <si>
    <t>37/2017</t>
  </si>
  <si>
    <t>38/2017</t>
  </si>
  <si>
    <t>39/2017</t>
  </si>
  <si>
    <t>40/2017</t>
  </si>
  <si>
    <t>41/2017</t>
  </si>
  <si>
    <t>18/2017</t>
  </si>
  <si>
    <t>17/2017</t>
  </si>
  <si>
    <t>16/2017</t>
  </si>
  <si>
    <t>15/2017</t>
  </si>
  <si>
    <t>14/2017</t>
  </si>
  <si>
    <t>13/2017</t>
  </si>
  <si>
    <t>FERRETERIA CIMA, SRL</t>
  </si>
  <si>
    <t>INDUSTRUIAS BANILEJAS, SAS</t>
  </si>
  <si>
    <t>TALLERES DE MECANICA VARGAS Y ASOCIADOS</t>
  </si>
  <si>
    <t>PAPELES CARIBE, SA</t>
  </si>
  <si>
    <t>CALIDGRAF, SRL</t>
  </si>
  <si>
    <t>COLORAMA SERVICIOS GRAFICOS, SRL</t>
  </si>
  <si>
    <t>ANAN GOURMET Y CATERING, SRL</t>
  </si>
  <si>
    <t>EDITORA HOY, SAS</t>
  </si>
  <si>
    <t>OFICINA UNIVERSAL, SA</t>
  </si>
  <si>
    <t>ALOES PROJETC MANAGEMENT SOLUTIONS</t>
  </si>
  <si>
    <t>INSTITUTO CULTUTAL DOMINICANO AMERICANO</t>
  </si>
  <si>
    <t>COMPAÑÍA DISTRIBUIDORA DE MERCANCIAS DIVERSAS (CODEMCA)</t>
  </si>
  <si>
    <t>HLB AUDITORES CONSULTORES, SRL</t>
  </si>
  <si>
    <t>BONDELIC, SRL</t>
  </si>
  <si>
    <t>UNIVERSIDAD IBEROAMERICANA, INC</t>
  </si>
  <si>
    <t>TOMAS GOMEZ CHECO, SRL</t>
  </si>
  <si>
    <t>ADQ. DE EXTRACTORES DE AIRE PARA USO DE LA INSTITUCION</t>
  </si>
  <si>
    <t>ADQ. DE NEVERA EJECUTIVA PARA AUDITORIA INSTERNA</t>
  </si>
  <si>
    <t>ADQ. DE TERMOS DE CAFÉ DE 1.8 LITROS</t>
  </si>
  <si>
    <t>ADQ. DE COMBUSTIBLE PARA USO DE LA INSTITUCION</t>
  </si>
  <si>
    <t>ADQ. DE ANAQUELES DE ARCCHIVOS PARA USO DE LA INSTITUCION</t>
  </si>
  <si>
    <t>MANTENIMIENTO Y REP. VEHICULAR PARA USO DE LA INSTITUCION</t>
  </si>
  <si>
    <t>ADQ. DE TANQUE PARA GAS PROPANO DE 50LBS.</t>
  </si>
  <si>
    <t>REPARACION DE IMPRESORA PRO200 PARA USO DE LA INSTITUCION</t>
  </si>
  <si>
    <t>IMPRESIÓN DE SELLOS POSTALES ARQUITECTURA DOMINICANA</t>
  </si>
  <si>
    <t>IMPRESIÓN DE SELLOS POSTALES 25 ANIV, MOVIMIENTO. FE Y ALEGRIA</t>
  </si>
  <si>
    <t>IMPRESIÓN DE ESTAMPILLAS PARA FOSFORO</t>
  </si>
  <si>
    <t>ADQ. DE BREAKERS PARA USO DE LA INSTITUCION</t>
  </si>
  <si>
    <t>IMPRESIÓN DE BOLETINES DIC.2016</t>
  </si>
  <si>
    <t>IMPRESIÓN DE TARJETAS PERSONAL</t>
  </si>
  <si>
    <t>ADQ. DE AZUCAR CREMA PARA USO DE LA INSTITUCION</t>
  </si>
  <si>
    <t>ADQ. DE PICADERAS PARA REUNION</t>
  </si>
  <si>
    <t>ADQ. DE TUBOS Y BOMBILLOS LED PARA USO DE LA INSTITUCION</t>
  </si>
  <si>
    <t>RENOVACION DEL PERIODO ANUAL DE LA EDITORA HOY, SAS</t>
  </si>
  <si>
    <t>IMPRESIÓN DE RESMA DE PAPEL TIMBRADO</t>
  </si>
  <si>
    <t>ADQ. DE MESAS PLEGADIZA REDONDA</t>
  </si>
  <si>
    <t>CAPACITACION DE TALLER PROFESIONAL GESTION DE PROYECTOS</t>
  </si>
  <si>
    <t>CAPACITACION DE DIPLOMADO A EMPLEADAS DE LA INSTITUCION</t>
  </si>
  <si>
    <t>TARJETAS DE PROXIMIDAD (CARNETS) E IMPRESIÓN AMBAS CARAS</t>
  </si>
  <si>
    <t>CONTRATACION DE SERVICIOS PROFESIONALES PARA AUDITORIA INTERNA</t>
  </si>
  <si>
    <t xml:space="preserve">ADQ. DE PORCIONES DE BIZCOCHO PARA CUMPLEAÑOS A EMPLEADOS DE LA INST. </t>
  </si>
  <si>
    <t>CAPACITACION DE DIPLOMADO A EMPLEADO DE LA INSTITUCION</t>
  </si>
  <si>
    <t xml:space="preserve">Lista de compras y contrataciones </t>
  </si>
  <si>
    <t>Correspondientes al mes de Enero del año 2017</t>
  </si>
  <si>
    <t>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</si>
</sst>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1540A]dd\-mmm\-yy;@"/>
    <numFmt numFmtId="165" formatCode="#,##0.00;[Red]#,##0.00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6" tint="-0.499984740745262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0" xfId="0" applyBorder="1"/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7" fontId="5" fillId="2" borderId="12" xfId="0" applyNumberFormat="1" applyFont="1" applyFill="1" applyBorder="1" applyAlignment="1">
      <alignment horizontal="center" vertical="center" wrapText="1"/>
    </xf>
    <xf numFmtId="17" fontId="5" fillId="2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65" fontId="5" fillId="2" borderId="13" xfId="0" applyNumberFormat="1" applyFont="1" applyFill="1" applyBorder="1" applyAlignment="1">
      <alignment vertical="center" wrapText="1"/>
    </xf>
    <xf numFmtId="165" fontId="5" fillId="2" borderId="5" xfId="0" applyNumberFormat="1" applyFont="1" applyFill="1" applyBorder="1" applyAlignment="1">
      <alignment vertical="center" wrapText="1"/>
    </xf>
    <xf numFmtId="43" fontId="5" fillId="2" borderId="5" xfId="1" applyFont="1" applyFill="1" applyBorder="1" applyAlignment="1">
      <alignment vertical="center" wrapText="1"/>
    </xf>
    <xf numFmtId="43" fontId="5" fillId="2" borderId="8" xfId="1" applyFont="1" applyFill="1" applyBorder="1" applyAlignment="1">
      <alignment vertical="center" wrapText="1"/>
    </xf>
    <xf numFmtId="0" fontId="0" fillId="0" borderId="0" xfId="0" applyAlignment="1"/>
    <xf numFmtId="43" fontId="1" fillId="3" borderId="3" xfId="0" applyNumberFormat="1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767E.B5DA42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38100</xdr:rowOff>
    </xdr:from>
    <xdr:to>
      <xdr:col>4</xdr:col>
      <xdr:colOff>685800</xdr:colOff>
      <xdr:row>3</xdr:row>
      <xdr:rowOff>95250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686675" y="38100"/>
          <a:ext cx="12382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552450</xdr:colOff>
      <xdr:row>0</xdr:row>
      <xdr:rowOff>66675</xdr:rowOff>
    </xdr:from>
    <xdr:to>
      <xdr:col>2</xdr:col>
      <xdr:colOff>104775</xdr:colOff>
      <xdr:row>3</xdr:row>
      <xdr:rowOff>123825</xdr:rowOff>
    </xdr:to>
    <xdr:pic>
      <xdr:nvPicPr>
        <xdr:cNvPr id="4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2450" y="66675"/>
          <a:ext cx="12382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D47" sqref="D47"/>
    </sheetView>
  </sheetViews>
  <sheetFormatPr baseColWidth="10" defaultColWidth="9.140625" defaultRowHeight="15" x14ac:dyDescent="0.25"/>
  <cols>
    <col min="1" max="1" width="12" customWidth="1"/>
    <col min="2" max="2" width="13.28515625" customWidth="1"/>
    <col min="3" max="3" width="61.28515625" customWidth="1"/>
    <col min="4" max="4" width="37" customWidth="1"/>
    <col min="5" max="5" width="21.85546875" style="27" customWidth="1"/>
  </cols>
  <sheetData>
    <row r="1" spans="1:5" x14ac:dyDescent="0.25">
      <c r="A1" s="1"/>
      <c r="B1" s="1"/>
      <c r="C1" s="1"/>
      <c r="D1" s="1"/>
      <c r="E1" s="22"/>
    </row>
    <row r="2" spans="1:5" ht="18" x14ac:dyDescent="0.25">
      <c r="A2" s="15" t="s">
        <v>90</v>
      </c>
      <c r="B2" s="15"/>
      <c r="C2" s="15"/>
      <c r="D2" s="15"/>
      <c r="E2" s="15"/>
    </row>
    <row r="3" spans="1:5" ht="18" x14ac:dyDescent="0.25">
      <c r="A3" s="15" t="s">
        <v>91</v>
      </c>
      <c r="B3" s="15"/>
      <c r="C3" s="15"/>
      <c r="D3" s="15"/>
      <c r="E3" s="15"/>
    </row>
    <row r="4" spans="1:5" ht="18.75" thickBot="1" x14ac:dyDescent="0.3">
      <c r="A4" s="15"/>
      <c r="B4" s="15"/>
      <c r="C4" s="15"/>
      <c r="D4" s="15"/>
      <c r="E4" s="15"/>
    </row>
    <row r="5" spans="1:5" ht="15.75" customHeight="1" x14ac:dyDescent="0.25">
      <c r="A5" s="12" t="s">
        <v>0</v>
      </c>
      <c r="B5" s="12" t="s">
        <v>1</v>
      </c>
      <c r="C5" s="19" t="s">
        <v>92</v>
      </c>
      <c r="D5" s="19" t="s">
        <v>2</v>
      </c>
      <c r="E5" s="16" t="s">
        <v>3</v>
      </c>
    </row>
    <row r="6" spans="1:5" x14ac:dyDescent="0.25">
      <c r="A6" s="13"/>
      <c r="B6" s="13"/>
      <c r="C6" s="20"/>
      <c r="D6" s="20"/>
      <c r="E6" s="17"/>
    </row>
    <row r="7" spans="1:5" ht="47.25" customHeight="1" thickBot="1" x14ac:dyDescent="0.3">
      <c r="A7" s="14"/>
      <c r="B7" s="14"/>
      <c r="C7" s="21"/>
      <c r="D7" s="21"/>
      <c r="E7" s="18"/>
    </row>
    <row r="8" spans="1:5" x14ac:dyDescent="0.25">
      <c r="A8" s="8">
        <v>42738</v>
      </c>
      <c r="B8" s="10" t="s">
        <v>16</v>
      </c>
      <c r="C8" s="9" t="s">
        <v>64</v>
      </c>
      <c r="D8" s="9" t="s">
        <v>48</v>
      </c>
      <c r="E8" s="23">
        <v>14854.73</v>
      </c>
    </row>
    <row r="9" spans="1:5" x14ac:dyDescent="0.25">
      <c r="A9" s="3">
        <v>42740</v>
      </c>
      <c r="B9" s="11" t="s">
        <v>15</v>
      </c>
      <c r="C9" s="2" t="s">
        <v>11</v>
      </c>
      <c r="D9" s="2" t="s">
        <v>49</v>
      </c>
      <c r="E9" s="24">
        <v>15199.71</v>
      </c>
    </row>
    <row r="10" spans="1:5" x14ac:dyDescent="0.25">
      <c r="A10" s="3">
        <v>42740</v>
      </c>
      <c r="B10" s="2" t="s">
        <v>17</v>
      </c>
      <c r="C10" s="2" t="s">
        <v>12</v>
      </c>
      <c r="D10" s="2" t="s">
        <v>13</v>
      </c>
      <c r="E10" s="24">
        <v>9549.15</v>
      </c>
    </row>
    <row r="11" spans="1:5" x14ac:dyDescent="0.25">
      <c r="A11" s="3">
        <v>42740</v>
      </c>
      <c r="B11" s="2" t="s">
        <v>18</v>
      </c>
      <c r="C11" s="2" t="s">
        <v>65</v>
      </c>
      <c r="D11" s="2" t="s">
        <v>48</v>
      </c>
      <c r="E11" s="24">
        <v>13189</v>
      </c>
    </row>
    <row r="12" spans="1:5" x14ac:dyDescent="0.25">
      <c r="A12" s="3">
        <v>42740</v>
      </c>
      <c r="B12" s="2" t="s">
        <v>19</v>
      </c>
      <c r="C12" s="2" t="s">
        <v>5</v>
      </c>
      <c r="D12" s="2" t="s">
        <v>8</v>
      </c>
      <c r="E12" s="25">
        <v>21513</v>
      </c>
    </row>
    <row r="13" spans="1:5" x14ac:dyDescent="0.25">
      <c r="A13" s="3">
        <v>42741</v>
      </c>
      <c r="B13" s="2" t="s">
        <v>20</v>
      </c>
      <c r="C13" s="2" t="s">
        <v>66</v>
      </c>
      <c r="D13" s="2" t="s">
        <v>14</v>
      </c>
      <c r="E13" s="25">
        <v>2899.97</v>
      </c>
    </row>
    <row r="14" spans="1:5" x14ac:dyDescent="0.25">
      <c r="A14" s="3">
        <v>42741</v>
      </c>
      <c r="B14" s="11" t="s">
        <v>21</v>
      </c>
      <c r="C14" s="2" t="s">
        <v>67</v>
      </c>
      <c r="D14" s="2" t="s">
        <v>6</v>
      </c>
      <c r="E14" s="25">
        <v>340000</v>
      </c>
    </row>
    <row r="15" spans="1:5" x14ac:dyDescent="0.25">
      <c r="A15" s="3">
        <v>42745</v>
      </c>
      <c r="B15" s="11" t="s">
        <v>22</v>
      </c>
      <c r="C15" s="2" t="s">
        <v>68</v>
      </c>
      <c r="D15" s="2" t="s">
        <v>48</v>
      </c>
      <c r="E15" s="25">
        <v>47000</v>
      </c>
    </row>
    <row r="16" spans="1:5" ht="22.5" x14ac:dyDescent="0.25">
      <c r="A16" s="3">
        <v>42746</v>
      </c>
      <c r="B16" s="2" t="s">
        <v>47</v>
      </c>
      <c r="C16" s="2" t="s">
        <v>69</v>
      </c>
      <c r="D16" s="2" t="s">
        <v>50</v>
      </c>
      <c r="E16" s="25">
        <v>8852.36</v>
      </c>
    </row>
    <row r="17" spans="1:6" ht="22.5" x14ac:dyDescent="0.25">
      <c r="A17" s="3">
        <v>42746</v>
      </c>
      <c r="B17" s="2" t="s">
        <v>46</v>
      </c>
      <c r="C17" s="2" t="s">
        <v>69</v>
      </c>
      <c r="D17" s="2" t="s">
        <v>50</v>
      </c>
      <c r="E17" s="25">
        <v>25955.279999999999</v>
      </c>
    </row>
    <row r="18" spans="1:6" x14ac:dyDescent="0.25">
      <c r="A18" s="3">
        <v>42746</v>
      </c>
      <c r="B18" s="2" t="s">
        <v>45</v>
      </c>
      <c r="C18" s="2" t="s">
        <v>70</v>
      </c>
      <c r="D18" s="2" t="s">
        <v>13</v>
      </c>
      <c r="E18" s="25">
        <v>3112.23</v>
      </c>
    </row>
    <row r="19" spans="1:6" x14ac:dyDescent="0.25">
      <c r="A19" s="3">
        <v>42746</v>
      </c>
      <c r="B19" s="2" t="s">
        <v>44</v>
      </c>
      <c r="C19" s="2" t="s">
        <v>69</v>
      </c>
      <c r="D19" s="2" t="s">
        <v>9</v>
      </c>
      <c r="E19" s="25">
        <v>3302.95</v>
      </c>
    </row>
    <row r="20" spans="1:6" x14ac:dyDescent="0.25">
      <c r="A20" s="3">
        <v>75617</v>
      </c>
      <c r="B20" s="2" t="s">
        <v>43</v>
      </c>
      <c r="C20" s="2" t="s">
        <v>71</v>
      </c>
      <c r="D20" s="2" t="s">
        <v>10</v>
      </c>
      <c r="E20" s="25">
        <v>6455.78</v>
      </c>
    </row>
    <row r="21" spans="1:6" x14ac:dyDescent="0.25">
      <c r="A21" s="3">
        <v>42747</v>
      </c>
      <c r="B21" s="2" t="s">
        <v>42</v>
      </c>
      <c r="C21" s="2" t="s">
        <v>72</v>
      </c>
      <c r="D21" s="2" t="s">
        <v>7</v>
      </c>
      <c r="E21" s="25">
        <v>3301200</v>
      </c>
    </row>
    <row r="22" spans="1:6" x14ac:dyDescent="0.25">
      <c r="A22" s="3">
        <v>42747</v>
      </c>
      <c r="B22" s="2" t="s">
        <v>23</v>
      </c>
      <c r="C22" s="2" t="s">
        <v>73</v>
      </c>
      <c r="D22" s="2" t="s">
        <v>7</v>
      </c>
      <c r="E22" s="25">
        <v>1449900</v>
      </c>
    </row>
    <row r="23" spans="1:6" x14ac:dyDescent="0.25">
      <c r="A23" s="3">
        <v>42748</v>
      </c>
      <c r="B23" s="2" t="s">
        <v>24</v>
      </c>
      <c r="C23" s="2" t="s">
        <v>74</v>
      </c>
      <c r="D23" s="2" t="s">
        <v>51</v>
      </c>
      <c r="E23" s="25">
        <v>3250000</v>
      </c>
    </row>
    <row r="24" spans="1:6" x14ac:dyDescent="0.25">
      <c r="A24" s="3">
        <v>42748</v>
      </c>
      <c r="B24" s="2" t="s">
        <v>25</v>
      </c>
      <c r="C24" s="2" t="s">
        <v>75</v>
      </c>
      <c r="D24" s="2" t="s">
        <v>48</v>
      </c>
      <c r="E24" s="25">
        <v>938</v>
      </c>
    </row>
    <row r="25" spans="1:6" x14ac:dyDescent="0.25">
      <c r="A25" s="3">
        <v>42748</v>
      </c>
      <c r="B25" s="2" t="s">
        <v>26</v>
      </c>
      <c r="C25" s="2" t="s">
        <v>76</v>
      </c>
      <c r="D25" s="2" t="s">
        <v>52</v>
      </c>
      <c r="E25" s="25">
        <v>9912</v>
      </c>
    </row>
    <row r="26" spans="1:6" x14ac:dyDescent="0.25">
      <c r="A26" s="4">
        <v>42748</v>
      </c>
      <c r="B26" s="5" t="s">
        <v>27</v>
      </c>
      <c r="C26" s="5" t="s">
        <v>77</v>
      </c>
      <c r="D26" s="5" t="s">
        <v>53</v>
      </c>
      <c r="E26" s="26">
        <v>3451.5</v>
      </c>
    </row>
    <row r="27" spans="1:6" x14ac:dyDescent="0.25">
      <c r="A27" s="3">
        <v>42748</v>
      </c>
      <c r="B27" s="2" t="s">
        <v>28</v>
      </c>
      <c r="C27" s="2" t="s">
        <v>78</v>
      </c>
      <c r="D27" s="2" t="s">
        <v>14</v>
      </c>
      <c r="E27" s="25">
        <v>1978.96</v>
      </c>
      <c r="F27" s="6"/>
    </row>
    <row r="28" spans="1:6" ht="22.5" x14ac:dyDescent="0.25">
      <c r="A28" s="7">
        <v>42751</v>
      </c>
      <c r="B28" s="2" t="s">
        <v>29</v>
      </c>
      <c r="C28" s="2" t="s">
        <v>69</v>
      </c>
      <c r="D28" s="2" t="s">
        <v>50</v>
      </c>
      <c r="E28" s="25">
        <v>5310</v>
      </c>
      <c r="F28" s="6"/>
    </row>
    <row r="29" spans="1:6" x14ac:dyDescent="0.25">
      <c r="A29" s="7">
        <v>42754</v>
      </c>
      <c r="B29" s="2" t="s">
        <v>30</v>
      </c>
      <c r="C29" s="2" t="s">
        <v>79</v>
      </c>
      <c r="D29" s="2" t="s">
        <v>54</v>
      </c>
      <c r="E29" s="25">
        <v>4484</v>
      </c>
      <c r="F29" s="6"/>
    </row>
    <row r="30" spans="1:6" x14ac:dyDescent="0.25">
      <c r="A30" s="7">
        <v>42759</v>
      </c>
      <c r="B30" s="2" t="s">
        <v>31</v>
      </c>
      <c r="C30" s="2" t="s">
        <v>80</v>
      </c>
      <c r="D30" s="2" t="s">
        <v>48</v>
      </c>
      <c r="E30" s="25">
        <v>59130</v>
      </c>
      <c r="F30" s="6"/>
    </row>
    <row r="31" spans="1:6" x14ac:dyDescent="0.25">
      <c r="A31" s="7">
        <v>42759</v>
      </c>
      <c r="B31" s="2" t="s">
        <v>32</v>
      </c>
      <c r="C31" s="2" t="s">
        <v>81</v>
      </c>
      <c r="D31" s="2" t="s">
        <v>55</v>
      </c>
      <c r="E31" s="25">
        <v>3700</v>
      </c>
      <c r="F31" s="6"/>
    </row>
    <row r="32" spans="1:6" x14ac:dyDescent="0.25">
      <c r="A32" s="7">
        <v>42760</v>
      </c>
      <c r="B32" s="2" t="s">
        <v>33</v>
      </c>
      <c r="C32" s="2" t="s">
        <v>82</v>
      </c>
      <c r="D32" s="2" t="s">
        <v>52</v>
      </c>
      <c r="E32" s="25">
        <v>46610</v>
      </c>
      <c r="F32" s="6"/>
    </row>
    <row r="33" spans="1:6" x14ac:dyDescent="0.25">
      <c r="A33" s="7">
        <v>42761</v>
      </c>
      <c r="B33" s="2" t="s">
        <v>34</v>
      </c>
      <c r="C33" s="2" t="s">
        <v>83</v>
      </c>
      <c r="D33" s="2" t="s">
        <v>56</v>
      </c>
      <c r="E33" s="25">
        <v>40379.599999999999</v>
      </c>
      <c r="F33" s="6"/>
    </row>
    <row r="34" spans="1:6" x14ac:dyDescent="0.25">
      <c r="A34" s="7">
        <v>42761</v>
      </c>
      <c r="B34" s="2" t="s">
        <v>35</v>
      </c>
      <c r="C34" s="2" t="s">
        <v>84</v>
      </c>
      <c r="D34" s="2" t="s">
        <v>57</v>
      </c>
      <c r="E34" s="25">
        <v>700500</v>
      </c>
      <c r="F34" s="6"/>
    </row>
    <row r="35" spans="1:6" x14ac:dyDescent="0.25">
      <c r="A35" s="7">
        <v>42761</v>
      </c>
      <c r="B35" s="2" t="s">
        <v>36</v>
      </c>
      <c r="C35" s="2" t="s">
        <v>85</v>
      </c>
      <c r="D35" s="2" t="s">
        <v>58</v>
      </c>
      <c r="E35" s="25">
        <v>21000</v>
      </c>
      <c r="F35" s="6"/>
    </row>
    <row r="36" spans="1:6" ht="22.5" x14ac:dyDescent="0.25">
      <c r="A36" s="7">
        <v>42761</v>
      </c>
      <c r="B36" s="2" t="s">
        <v>37</v>
      </c>
      <c r="C36" s="2" t="s">
        <v>86</v>
      </c>
      <c r="D36" s="2" t="s">
        <v>59</v>
      </c>
      <c r="E36" s="25">
        <v>4172.4799999999996</v>
      </c>
      <c r="F36" s="6"/>
    </row>
    <row r="37" spans="1:6" x14ac:dyDescent="0.25">
      <c r="A37" s="7">
        <v>42761</v>
      </c>
      <c r="B37" s="2" t="s">
        <v>38</v>
      </c>
      <c r="C37" s="2" t="s">
        <v>87</v>
      </c>
      <c r="D37" s="2" t="s">
        <v>60</v>
      </c>
      <c r="E37" s="25">
        <v>2522851.7999999998</v>
      </c>
      <c r="F37" s="6"/>
    </row>
    <row r="38" spans="1:6" ht="22.5" x14ac:dyDescent="0.25">
      <c r="A38" s="7">
        <v>42762</v>
      </c>
      <c r="B38" s="2" t="s">
        <v>39</v>
      </c>
      <c r="C38" s="2" t="s">
        <v>88</v>
      </c>
      <c r="D38" s="2" t="s">
        <v>61</v>
      </c>
      <c r="E38" s="25">
        <v>18248.46</v>
      </c>
      <c r="F38" s="6"/>
    </row>
    <row r="39" spans="1:6" x14ac:dyDescent="0.25">
      <c r="A39" s="7">
        <v>42766</v>
      </c>
      <c r="B39" s="2" t="s">
        <v>40</v>
      </c>
      <c r="C39" s="2" t="s">
        <v>89</v>
      </c>
      <c r="D39" s="2" t="s">
        <v>62</v>
      </c>
      <c r="E39" s="25">
        <v>44000</v>
      </c>
      <c r="F39" s="6"/>
    </row>
    <row r="40" spans="1:6" x14ac:dyDescent="0.25">
      <c r="A40" s="7">
        <v>42766</v>
      </c>
      <c r="B40" s="2" t="s">
        <v>41</v>
      </c>
      <c r="C40" s="2" t="s">
        <v>69</v>
      </c>
      <c r="D40" s="2" t="s">
        <v>63</v>
      </c>
      <c r="E40" s="25">
        <v>7080</v>
      </c>
      <c r="F40" s="6"/>
    </row>
    <row r="41" spans="1:6" ht="18" x14ac:dyDescent="0.25">
      <c r="A41" s="29" t="s">
        <v>4</v>
      </c>
      <c r="B41" s="30"/>
      <c r="C41" s="30"/>
      <c r="D41" s="31"/>
      <c r="E41" s="28">
        <f>SUM(E8:E40)</f>
        <v>12006730.960000001</v>
      </c>
    </row>
  </sheetData>
  <mergeCells count="9">
    <mergeCell ref="A41:D41"/>
    <mergeCell ref="A2:E2"/>
    <mergeCell ref="A5:A7"/>
    <mergeCell ref="B5:B7"/>
    <mergeCell ref="A4:E4"/>
    <mergeCell ref="A3:E3"/>
    <mergeCell ref="C5:C7"/>
    <mergeCell ref="D5:D7"/>
    <mergeCell ref="E5:E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2017-02-07T14:04:04Z</dcterms:modified>
</cp:coreProperties>
</file>