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<sst xmlns="http://schemas.openxmlformats.org/spreadsheetml/2006/main" count="123" uniqueCount="84">
  <si>
    <t>Lista de compras y contrataciones</t>
  </si>
  <si>
    <t>Fecha de Registro</t>
  </si>
  <si>
    <t>Proveedor</t>
  </si>
  <si>
    <t xml:space="preserve">Monto en RD$ </t>
  </si>
  <si>
    <t>TOTAL GENERAL</t>
  </si>
  <si>
    <r>
      <t xml:space="preserve">                                               Correspondiente al mes de MAYO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2015</t>
    </r>
  </si>
  <si>
    <t>MANT. VEHICULAR KIA SORRENTO PROPIEDAD DE LA INST.</t>
  </si>
  <si>
    <t>MANT. VEHICULAR KIA SORRENTO  PROPIEDAD DE LA INST.</t>
  </si>
  <si>
    <t>CELEBRACION DEL DIA DE LAS MADRES DE LA INST.</t>
  </si>
  <si>
    <t>VLARES, S.R.L.</t>
  </si>
  <si>
    <t>TESORERIA NACIONAL -CCC-CP-2015-003</t>
  </si>
  <si>
    <t>COMPRA DE ZOCALOS RADAPIES PARA USO DE LA INST.</t>
  </si>
  <si>
    <t>TESORERIA NACIONAL -UC-CD-2015-007</t>
  </si>
  <si>
    <t>GRUPO ASTRO, S.R.L.</t>
  </si>
  <si>
    <t>TESORERIA NACIONAL -UC-CD-2015-006</t>
  </si>
  <si>
    <t>EDUARDO MUSIC, S.R.L.</t>
  </si>
  <si>
    <t>ADQ. ARREGLOS FLORALES PARA MISA DE ANIVERSARIO DE LA INST.</t>
  </si>
  <si>
    <t>CELIA GISELLE ABREU ARIAS</t>
  </si>
  <si>
    <t>MANT. Y REPARACION DE HYUNDAI TUCSON P/EG-01850</t>
  </si>
  <si>
    <t>TALLERES DE MECANIA VARGAS Y ASOC., S.R.L.</t>
  </si>
  <si>
    <t>LAMINADO Y ROTULACION AUTOBUS Y CAMIONETA PROP. DE LA INST.</t>
  </si>
  <si>
    <t>IMPRESIÓN DE  TARJETAS DE INVITACION PARA ANIVERSARIO DE LA INST.</t>
  </si>
  <si>
    <t>ROTULACION DE CAMIONETA Y AUTOBUS PROPIA DE LA INST.</t>
  </si>
  <si>
    <t>MANT. VEHICULAR HYUNDAI ACCENT PROP. DE LA INST.</t>
  </si>
  <si>
    <t>PICADERA PARA SEMINARIO TALLER DE CAJA</t>
  </si>
  <si>
    <t>ADQ. DE SERVIDORES Y SOFTWARE PARA USO DE LA ISNT.</t>
  </si>
  <si>
    <t>INVERSIONES IPARRA DEL CARIBE, S.R.L.</t>
  </si>
  <si>
    <t>DESAYUNO TIPICO CON EL TESORERO</t>
  </si>
  <si>
    <t xml:space="preserve">ADQ. TICKET DE COMBUSTIBLE PARA USO DE LA INST. </t>
  </si>
  <si>
    <t>INVERSIONES MIGS, S.R.L.</t>
  </si>
  <si>
    <t>COMPRA DE MATERIALES (ZOCALOS, SILICON, MASILLA) PARA USO DE LA INST.</t>
  </si>
  <si>
    <t>ADQ. DE AGUA POTABLE PARA USO DE LA INST.</t>
  </si>
  <si>
    <t>AGUA CRYSTAL, S.A.</t>
  </si>
  <si>
    <t>MANT. Y REP. DE TOYOTA COASTER 200 P/EL00046</t>
  </si>
  <si>
    <t>SERVICIO SISTEMA MOTRIZ ARG, S.R.L.</t>
  </si>
  <si>
    <t>ADQ. DE CAFÉ MOLIDO PARA USO DE LA INST.</t>
  </si>
  <si>
    <t>INDUSTRIAS BANILEJAS, S.A.</t>
  </si>
  <si>
    <t>MANT. Y REP. VEHICULAR HYUNDAI TUCSON P/EG-01850 PROP. DE LA INST.</t>
  </si>
  <si>
    <t>ROTULACION DE CAMIONETA Y AUTOBUS EN VINYL ADHESIVO PROP. DE LA INST.</t>
  </si>
  <si>
    <t>ADQ. DE ALMUERZOS DEL MES DE ABRIL DEL 2015</t>
  </si>
  <si>
    <t>IMPRESIÓN EJEMPLARES PUENTES MODERNOS Y COOPERACION DOM. BRAS</t>
  </si>
  <si>
    <t>EDITORAMA, S.A.</t>
  </si>
  <si>
    <t>ADQ. JUEGO DE DEFENSA DELANTERA Y TRASERA Y ESTRIBO COMPLETO</t>
  </si>
  <si>
    <t>MANT. Y REP. TOYOTA COASTER P/EG00046</t>
  </si>
  <si>
    <t>CENTRO DE SERVICIO AUTOMOTRIZ QUIROZ, S.R.L.</t>
  </si>
  <si>
    <t>CENTRO DE SERVICIO AUTOMOTRIZ QUIROS, S.R.L.</t>
  </si>
  <si>
    <t xml:space="preserve">IMPRESIÓN DE 100,000 EJEMPLARES 150 ANIVERSARIO PRIMER SELLO POSTA DOM. </t>
  </si>
  <si>
    <t>PAPELES CARIBE, S.A.</t>
  </si>
  <si>
    <t>DIPLOMADO SEGURIDAD INDUSTRIAL E HIGIENE OCUPACIONAL</t>
  </si>
  <si>
    <t>ESCUELA DE CALIDAD MORRISON, S.R.L.</t>
  </si>
  <si>
    <t>ADQ. DE ALFOMBRAS CON LOGO PARA USO DE LA INST.</t>
  </si>
  <si>
    <t>INTERDECO, S.R.L.</t>
  </si>
  <si>
    <t xml:space="preserve"> LAMINADO PHOTOGREY AUTOBUS PROP. DE LA INST.</t>
  </si>
  <si>
    <t>SERVICIO DE PUBLICIDAD DE LA INST.</t>
  </si>
  <si>
    <t>JUMARGA, S.R.L.</t>
  </si>
  <si>
    <t>SERVICIO DE PUBLICIDAD DE LA INST. MES DE ENERO</t>
  </si>
  <si>
    <t>SERVICIO DE PUBLICIDAD DE LA INST. MES DE FEBRERO</t>
  </si>
  <si>
    <t>SERVICIO DE PUBLICIDAD DE LA INST. MES DE MARZO</t>
  </si>
  <si>
    <t>SERVICIO DE PUBLICIDAD DE LA INST. MES DE ABRIL</t>
  </si>
  <si>
    <t>PARTICIPACION EN 2 DO. CONGRESO DE GESTION PUBLICA, RIESGO Y CONTROL</t>
  </si>
  <si>
    <t>PERFILES Y COMPETENCIAS, S.R.L.</t>
  </si>
  <si>
    <t>CAPACITACION 2 DO. CONGRESO DE GESTION PUBLICA, RIESTO Y CONTROL</t>
  </si>
  <si>
    <t>MANT. VEHICULAR DE KIA SORRENTO PROPIEDAD DE LA INST.</t>
  </si>
  <si>
    <t>ALMACENAJE DE CUSTIODA DE ARCHIVOS PROPIEDAD DE LA INST.</t>
  </si>
  <si>
    <t>INVERSIONES TANAGRIA, S.R.L.</t>
  </si>
  <si>
    <t>PARTICIPACION PLATINUM  EN 2 DO. CONGRESO DE GESTION PUBLICA, RIESGO Y CONTROL</t>
  </si>
  <si>
    <t>ADQ. DE CORONA FLORAL PARA USO DE LA INST.</t>
  </si>
  <si>
    <t>ADQ. MOTOR DOBLE EJE Y TURBINA PARA AIRE ACONDICIONADO</t>
  </si>
  <si>
    <t>VICTOR GARCIA AIRE ACONDICIONADO, S.R.L.</t>
  </si>
  <si>
    <t>ENCUENTRO DE LA TESORERIA CON EL BANCO DE RESERVAS</t>
  </si>
  <si>
    <t>TESORERIA NACIONAL AVE. MEXICO ESQ. GAZCUE</t>
  </si>
  <si>
    <t>TESORERIA NACIONAL -DAF-CM-2015-003</t>
  </si>
  <si>
    <t>CENTRO CUESTA NACIONAL, S.A.</t>
  </si>
  <si>
    <t>FERRETERIA AMERICANA, S.A.</t>
  </si>
  <si>
    <t>ACCESORIOS PARA INSTALACION DE CAMARA DE SEGURIDAD</t>
  </si>
  <si>
    <t>SECURITY DEVELOPMENT CORPORATION, S.A.</t>
  </si>
  <si>
    <t>ADQ. DE AZUCAR Y CREMA PARA USO DE LA INST.</t>
  </si>
  <si>
    <t>TESORERIA NACIONAL - DAF-CM-2015-004</t>
  </si>
  <si>
    <t>MANTENIMIENTO VEHICULAR KIA SORRENTO P/EG01813</t>
  </si>
  <si>
    <t>VIAMAR, S.A.</t>
  </si>
  <si>
    <t>CONTROL DE ACCESO Y ACCESORIOS DE INSTALACION (2)</t>
  </si>
  <si>
    <t>CAMARA DE SEGURIDAD Y ACCESORIOS PARA SU INSTALACION</t>
  </si>
  <si>
    <t>No. Contrato / Orden de compras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</si>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</sst>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43" fontId="8" fillId="2" borderId="1" xfId="1" applyFont="1" applyFill="1" applyBorder="1" applyAlignment="1">
      <alignment horizontal="right" vertical="center" wrapText="1"/>
    </xf>
    <xf numFmtId="43" fontId="6" fillId="4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561975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1"/>
  <sheetViews>
    <sheetView tabSelected="1" workbookViewId="0">
      <selection activeCell="F67" sqref="F67"/>
    </sheetView>
  </sheetViews>
  <sheetFormatPr baseColWidth="10" defaultColWidth="9.140625" defaultRowHeight="15" x14ac:dyDescent="0.25"/>
  <cols>
    <col min="2" max="2" width="11.42578125" customWidth="1"/>
    <col min="3" max="3" width="16" customWidth="1"/>
    <col min="4" max="4" width="58.7109375" customWidth="1"/>
    <col min="5" max="5" width="36.42578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15" t="s">
        <v>0</v>
      </c>
      <c r="C5" s="15"/>
      <c r="D5" s="15"/>
      <c r="E5" s="15"/>
      <c r="F5" s="15"/>
    </row>
    <row r="6" spans="2:6" ht="18" x14ac:dyDescent="0.25">
      <c r="B6" s="5"/>
      <c r="C6" s="5"/>
      <c r="D6" s="5"/>
      <c r="E6" s="5"/>
      <c r="F6" s="5"/>
    </row>
    <row r="7" spans="2:6" ht="72" customHeight="1" x14ac:dyDescent="0.25">
      <c r="B7" s="1"/>
      <c r="C7" s="8"/>
      <c r="D7" s="5" t="s">
        <v>5</v>
      </c>
      <c r="E7" s="6"/>
      <c r="F7" s="1"/>
    </row>
    <row r="8" spans="2:6" ht="15.75" customHeight="1" x14ac:dyDescent="0.25">
      <c r="B8" s="26" t="s">
        <v>1</v>
      </c>
      <c r="C8" s="26" t="s">
        <v>82</v>
      </c>
      <c r="D8" s="23" t="s">
        <v>83</v>
      </c>
      <c r="E8" s="23" t="s">
        <v>2</v>
      </c>
      <c r="F8" s="23" t="s">
        <v>3</v>
      </c>
    </row>
    <row r="9" spans="2:6" ht="15.75" customHeight="1" x14ac:dyDescent="0.25">
      <c r="B9" s="27"/>
      <c r="C9" s="27"/>
      <c r="D9" s="24"/>
      <c r="E9" s="24"/>
      <c r="F9" s="24"/>
    </row>
    <row r="10" spans="2:6" ht="47.25" customHeight="1" x14ac:dyDescent="0.25">
      <c r="B10" s="28"/>
      <c r="C10" s="28"/>
      <c r="D10" s="25"/>
      <c r="E10" s="25"/>
      <c r="F10" s="25"/>
    </row>
    <row r="11" spans="2:6" x14ac:dyDescent="0.25">
      <c r="B11" s="11">
        <v>42125</v>
      </c>
      <c r="C11" s="9">
        <v>125</v>
      </c>
      <c r="D11" s="9" t="s">
        <v>11</v>
      </c>
      <c r="E11" s="9" t="s">
        <v>73</v>
      </c>
      <c r="F11" s="13">
        <v>2973.6</v>
      </c>
    </row>
    <row r="12" spans="2:6" x14ac:dyDescent="0.25">
      <c r="B12" s="11">
        <v>42125</v>
      </c>
      <c r="C12" s="9">
        <v>126</v>
      </c>
      <c r="D12" s="9" t="s">
        <v>12</v>
      </c>
      <c r="E12" s="9" t="s">
        <v>13</v>
      </c>
      <c r="F12" s="13">
        <v>23240.1</v>
      </c>
    </row>
    <row r="13" spans="2:6" x14ac:dyDescent="0.25">
      <c r="B13" s="11">
        <v>42125</v>
      </c>
      <c r="C13" s="9">
        <v>127</v>
      </c>
      <c r="D13" s="9" t="s">
        <v>14</v>
      </c>
      <c r="E13" s="9" t="s">
        <v>15</v>
      </c>
      <c r="F13" s="13">
        <v>58410</v>
      </c>
    </row>
    <row r="14" spans="2:6" x14ac:dyDescent="0.25">
      <c r="B14" s="11">
        <v>42131</v>
      </c>
      <c r="C14" s="9">
        <v>128</v>
      </c>
      <c r="D14" s="9" t="s">
        <v>16</v>
      </c>
      <c r="E14" s="9" t="s">
        <v>17</v>
      </c>
      <c r="F14" s="13">
        <v>3540</v>
      </c>
    </row>
    <row r="15" spans="2:6" ht="22.5" x14ac:dyDescent="0.25">
      <c r="B15" s="11">
        <v>42132</v>
      </c>
      <c r="C15" s="9">
        <v>129</v>
      </c>
      <c r="D15" s="9" t="s">
        <v>18</v>
      </c>
      <c r="E15" s="9" t="s">
        <v>19</v>
      </c>
      <c r="F15" s="13">
        <v>4602</v>
      </c>
    </row>
    <row r="16" spans="2:6" x14ac:dyDescent="0.25">
      <c r="B16" s="11">
        <v>42132</v>
      </c>
      <c r="C16" s="9">
        <v>130</v>
      </c>
      <c r="D16" s="9" t="s">
        <v>20</v>
      </c>
      <c r="E16" s="9" t="s">
        <v>13</v>
      </c>
      <c r="F16" s="13">
        <v>25867.96</v>
      </c>
    </row>
    <row r="17" spans="2:6" x14ac:dyDescent="0.25">
      <c r="B17" s="11">
        <v>42132</v>
      </c>
      <c r="C17" s="9">
        <v>131</v>
      </c>
      <c r="D17" s="9" t="s">
        <v>21</v>
      </c>
      <c r="E17" s="9" t="s">
        <v>13</v>
      </c>
      <c r="F17" s="13">
        <v>20455.3</v>
      </c>
    </row>
    <row r="18" spans="2:6" x14ac:dyDescent="0.25">
      <c r="B18" s="11">
        <v>42132</v>
      </c>
      <c r="C18" s="9">
        <v>132</v>
      </c>
      <c r="D18" s="9" t="s">
        <v>22</v>
      </c>
      <c r="E18" s="9" t="s">
        <v>13</v>
      </c>
      <c r="F18" s="13">
        <v>25867.96</v>
      </c>
    </row>
    <row r="19" spans="2:6" x14ac:dyDescent="0.25">
      <c r="B19" s="11">
        <v>42132</v>
      </c>
      <c r="C19" s="9">
        <v>133</v>
      </c>
      <c r="D19" s="9" t="s">
        <v>23</v>
      </c>
      <c r="E19" s="9" t="s">
        <v>34</v>
      </c>
      <c r="F19" s="13">
        <v>5553.08</v>
      </c>
    </row>
    <row r="20" spans="2:6" x14ac:dyDescent="0.25">
      <c r="B20" s="11">
        <v>42135</v>
      </c>
      <c r="C20" s="9">
        <v>2</v>
      </c>
      <c r="D20" s="9" t="s">
        <v>8</v>
      </c>
      <c r="E20" s="9" t="s">
        <v>9</v>
      </c>
      <c r="F20" s="12">
        <v>37760</v>
      </c>
    </row>
    <row r="21" spans="2:6" x14ac:dyDescent="0.25">
      <c r="B21" s="11">
        <v>42135</v>
      </c>
      <c r="C21" s="9">
        <v>134</v>
      </c>
      <c r="D21" s="9" t="s">
        <v>24</v>
      </c>
      <c r="E21" s="9" t="s">
        <v>9</v>
      </c>
      <c r="F21" s="13">
        <v>53100</v>
      </c>
    </row>
    <row r="22" spans="2:6" x14ac:dyDescent="0.25">
      <c r="B22" s="11">
        <v>42135</v>
      </c>
      <c r="C22" s="9">
        <v>135</v>
      </c>
      <c r="D22" s="9" t="s">
        <v>25</v>
      </c>
      <c r="E22" s="9" t="s">
        <v>26</v>
      </c>
      <c r="F22" s="13">
        <v>2551899.86</v>
      </c>
    </row>
    <row r="23" spans="2:6" x14ac:dyDescent="0.25">
      <c r="B23" s="11">
        <v>42135</v>
      </c>
      <c r="C23" s="9">
        <v>136</v>
      </c>
      <c r="D23" s="9" t="s">
        <v>27</v>
      </c>
      <c r="E23" s="9" t="s">
        <v>9</v>
      </c>
      <c r="F23" s="13">
        <v>14160</v>
      </c>
    </row>
    <row r="24" spans="2:6" x14ac:dyDescent="0.25">
      <c r="B24" s="11">
        <v>42136</v>
      </c>
      <c r="C24" s="9">
        <v>137</v>
      </c>
      <c r="D24" s="9" t="s">
        <v>28</v>
      </c>
      <c r="E24" s="9" t="s">
        <v>29</v>
      </c>
      <c r="F24" s="13">
        <v>340000</v>
      </c>
    </row>
    <row r="25" spans="2:6" x14ac:dyDescent="0.25">
      <c r="B25" s="11">
        <v>42136</v>
      </c>
      <c r="C25" s="9">
        <v>138</v>
      </c>
      <c r="D25" s="9" t="s">
        <v>30</v>
      </c>
      <c r="E25" s="9" t="s">
        <v>73</v>
      </c>
      <c r="F25" s="13">
        <v>4482.3</v>
      </c>
    </row>
    <row r="26" spans="2:6" x14ac:dyDescent="0.25">
      <c r="B26" s="11">
        <v>42137</v>
      </c>
      <c r="C26" s="9">
        <v>142</v>
      </c>
      <c r="D26" s="9" t="s">
        <v>7</v>
      </c>
      <c r="E26" s="9" t="s">
        <v>79</v>
      </c>
      <c r="F26" s="12">
        <v>5637.36</v>
      </c>
    </row>
    <row r="27" spans="2:6" x14ac:dyDescent="0.25">
      <c r="B27" s="11">
        <v>42137</v>
      </c>
      <c r="C27" s="9">
        <v>139</v>
      </c>
      <c r="D27" s="9" t="s">
        <v>31</v>
      </c>
      <c r="E27" s="9" t="s">
        <v>32</v>
      </c>
      <c r="F27" s="13">
        <v>15840</v>
      </c>
    </row>
    <row r="28" spans="2:6" ht="22.5" x14ac:dyDescent="0.25">
      <c r="B28" s="11">
        <v>42137</v>
      </c>
      <c r="C28" s="9">
        <v>140</v>
      </c>
      <c r="D28" s="9" t="s">
        <v>33</v>
      </c>
      <c r="E28" s="9" t="s">
        <v>45</v>
      </c>
      <c r="F28" s="13">
        <v>11210</v>
      </c>
    </row>
    <row r="29" spans="2:6" x14ac:dyDescent="0.25">
      <c r="B29" s="11">
        <v>42137</v>
      </c>
      <c r="C29" s="9">
        <v>141</v>
      </c>
      <c r="D29" s="9" t="s">
        <v>35</v>
      </c>
      <c r="E29" s="9" t="s">
        <v>36</v>
      </c>
      <c r="F29" s="13">
        <v>14800.29</v>
      </c>
    </row>
    <row r="30" spans="2:6" ht="22.5" x14ac:dyDescent="0.25">
      <c r="B30" s="11">
        <v>42138</v>
      </c>
      <c r="C30" s="9">
        <v>143</v>
      </c>
      <c r="D30" s="9" t="s">
        <v>37</v>
      </c>
      <c r="E30" s="9" t="s">
        <v>19</v>
      </c>
      <c r="F30" s="13">
        <v>4602</v>
      </c>
    </row>
    <row r="31" spans="2:6" x14ac:dyDescent="0.25">
      <c r="B31" s="11">
        <v>42138</v>
      </c>
      <c r="C31" s="9">
        <v>144</v>
      </c>
      <c r="D31" s="9" t="s">
        <v>38</v>
      </c>
      <c r="E31" s="9" t="s">
        <v>13</v>
      </c>
      <c r="F31" s="13">
        <v>25867.96</v>
      </c>
    </row>
    <row r="32" spans="2:6" x14ac:dyDescent="0.25">
      <c r="B32" s="11">
        <v>42139</v>
      </c>
      <c r="C32" s="9">
        <v>150</v>
      </c>
      <c r="D32" s="9" t="s">
        <v>6</v>
      </c>
      <c r="E32" s="9" t="s">
        <v>79</v>
      </c>
      <c r="F32" s="12">
        <v>5637.36</v>
      </c>
    </row>
    <row r="33" spans="2:6" x14ac:dyDescent="0.25">
      <c r="B33" s="11">
        <v>42139</v>
      </c>
      <c r="C33" s="9">
        <v>145</v>
      </c>
      <c r="D33" s="9" t="s">
        <v>39</v>
      </c>
      <c r="E33" s="9" t="s">
        <v>9</v>
      </c>
      <c r="F33" s="13">
        <v>312068.7</v>
      </c>
    </row>
    <row r="34" spans="2:6" x14ac:dyDescent="0.25">
      <c r="B34" s="11">
        <v>42139</v>
      </c>
      <c r="C34" s="9">
        <v>146</v>
      </c>
      <c r="D34" s="9" t="s">
        <v>40</v>
      </c>
      <c r="E34" s="9" t="s">
        <v>41</v>
      </c>
      <c r="F34" s="13">
        <v>3099850</v>
      </c>
    </row>
    <row r="35" spans="2:6" x14ac:dyDescent="0.25">
      <c r="B35" s="11">
        <v>42139</v>
      </c>
      <c r="C35" s="9">
        <v>147</v>
      </c>
      <c r="D35" s="9" t="s">
        <v>42</v>
      </c>
      <c r="E35" s="9" t="s">
        <v>15</v>
      </c>
      <c r="F35" s="13">
        <v>58410</v>
      </c>
    </row>
    <row r="36" spans="2:6" ht="22.5" x14ac:dyDescent="0.25">
      <c r="B36" s="11">
        <v>42139</v>
      </c>
      <c r="C36" s="9">
        <v>148</v>
      </c>
      <c r="D36" s="9" t="s">
        <v>43</v>
      </c>
      <c r="E36" s="9" t="s">
        <v>44</v>
      </c>
      <c r="F36" s="13">
        <v>11210</v>
      </c>
    </row>
    <row r="37" spans="2:6" x14ac:dyDescent="0.25">
      <c r="B37" s="11">
        <v>42139</v>
      </c>
      <c r="C37" s="9">
        <v>149</v>
      </c>
      <c r="D37" s="9" t="s">
        <v>31</v>
      </c>
      <c r="E37" s="9" t="s">
        <v>32</v>
      </c>
      <c r="F37" s="13">
        <v>15840</v>
      </c>
    </row>
    <row r="38" spans="2:6" x14ac:dyDescent="0.25">
      <c r="B38" s="11">
        <v>42142</v>
      </c>
      <c r="C38" s="9">
        <v>151</v>
      </c>
      <c r="D38" s="9" t="s">
        <v>35</v>
      </c>
      <c r="E38" s="9" t="s">
        <v>36</v>
      </c>
      <c r="F38" s="13">
        <v>14800.29</v>
      </c>
    </row>
    <row r="39" spans="2:6" ht="22.5" x14ac:dyDescent="0.25">
      <c r="B39" s="11">
        <v>42142</v>
      </c>
      <c r="C39" s="9">
        <v>152</v>
      </c>
      <c r="D39" s="9" t="s">
        <v>46</v>
      </c>
      <c r="E39" s="9" t="s">
        <v>47</v>
      </c>
      <c r="F39" s="13">
        <v>2999850</v>
      </c>
    </row>
    <row r="40" spans="2:6" x14ac:dyDescent="0.25">
      <c r="B40" s="11">
        <v>42143</v>
      </c>
      <c r="C40" s="9">
        <v>153</v>
      </c>
      <c r="D40" s="9" t="s">
        <v>48</v>
      </c>
      <c r="E40" s="9" t="s">
        <v>49</v>
      </c>
      <c r="F40" s="13">
        <v>22000</v>
      </c>
    </row>
    <row r="41" spans="2:6" x14ac:dyDescent="0.25">
      <c r="B41" s="11">
        <v>42143</v>
      </c>
      <c r="C41" s="9">
        <v>154</v>
      </c>
      <c r="D41" s="9" t="s">
        <v>50</v>
      </c>
      <c r="E41" s="9" t="s">
        <v>51</v>
      </c>
      <c r="F41" s="13">
        <v>61728.69</v>
      </c>
    </row>
    <row r="42" spans="2:6" x14ac:dyDescent="0.25">
      <c r="B42" s="11">
        <v>42143</v>
      </c>
      <c r="C42" s="9">
        <v>155</v>
      </c>
      <c r="D42" s="9" t="s">
        <v>52</v>
      </c>
      <c r="E42" s="9"/>
      <c r="F42" s="13">
        <v>23240.1</v>
      </c>
    </row>
    <row r="43" spans="2:6" x14ac:dyDescent="0.25">
      <c r="B43" s="11">
        <v>42143</v>
      </c>
      <c r="C43" s="9">
        <v>156</v>
      </c>
      <c r="D43" s="9" t="s">
        <v>53</v>
      </c>
      <c r="E43" s="9" t="s">
        <v>54</v>
      </c>
      <c r="F43" s="13">
        <v>29999.99</v>
      </c>
    </row>
    <row r="44" spans="2:6" x14ac:dyDescent="0.25">
      <c r="B44" s="11">
        <v>42143</v>
      </c>
      <c r="C44" s="9">
        <v>157</v>
      </c>
      <c r="D44" s="9" t="s">
        <v>53</v>
      </c>
      <c r="E44" s="9" t="s">
        <v>54</v>
      </c>
      <c r="F44" s="13">
        <v>30000</v>
      </c>
    </row>
    <row r="45" spans="2:6" x14ac:dyDescent="0.25">
      <c r="B45" s="11">
        <v>42143</v>
      </c>
      <c r="C45" s="9">
        <v>158</v>
      </c>
      <c r="D45" s="9" t="s">
        <v>53</v>
      </c>
      <c r="E45" s="9" t="s">
        <v>54</v>
      </c>
      <c r="F45" s="13">
        <v>30000</v>
      </c>
    </row>
    <row r="46" spans="2:6" x14ac:dyDescent="0.25">
      <c r="B46" s="11">
        <v>42144</v>
      </c>
      <c r="C46" s="9">
        <v>159</v>
      </c>
      <c r="D46" s="9" t="s">
        <v>55</v>
      </c>
      <c r="E46" s="9" t="s">
        <v>54</v>
      </c>
      <c r="F46" s="13">
        <v>30000</v>
      </c>
    </row>
    <row r="47" spans="2:6" x14ac:dyDescent="0.25">
      <c r="B47" s="11">
        <v>42144</v>
      </c>
      <c r="C47" s="9">
        <v>160</v>
      </c>
      <c r="D47" s="9" t="s">
        <v>56</v>
      </c>
      <c r="E47" s="9" t="s">
        <v>54</v>
      </c>
      <c r="F47" s="13">
        <v>30000</v>
      </c>
    </row>
    <row r="48" spans="2:6" x14ac:dyDescent="0.25">
      <c r="B48" s="11">
        <v>42144</v>
      </c>
      <c r="C48" s="9">
        <v>161</v>
      </c>
      <c r="D48" s="9" t="s">
        <v>57</v>
      </c>
      <c r="E48" s="9" t="s">
        <v>54</v>
      </c>
      <c r="F48" s="13">
        <v>30000</v>
      </c>
    </row>
    <row r="49" spans="2:7" x14ac:dyDescent="0.25">
      <c r="B49" s="11">
        <v>42144</v>
      </c>
      <c r="C49" s="9">
        <v>162</v>
      </c>
      <c r="D49" s="9" t="s">
        <v>58</v>
      </c>
      <c r="E49" s="9" t="s">
        <v>54</v>
      </c>
      <c r="F49" s="13">
        <v>30000</v>
      </c>
    </row>
    <row r="50" spans="2:7" x14ac:dyDescent="0.25">
      <c r="B50" s="11">
        <v>42145</v>
      </c>
      <c r="C50" s="9">
        <v>163</v>
      </c>
      <c r="D50" s="9" t="s">
        <v>59</v>
      </c>
      <c r="E50" s="9" t="s">
        <v>60</v>
      </c>
      <c r="F50" s="13">
        <v>296340</v>
      </c>
    </row>
    <row r="51" spans="2:7" x14ac:dyDescent="0.25">
      <c r="B51" s="11">
        <v>42145</v>
      </c>
      <c r="C51" s="9">
        <v>164</v>
      </c>
      <c r="D51" s="9" t="s">
        <v>61</v>
      </c>
      <c r="E51" s="9" t="s">
        <v>60</v>
      </c>
      <c r="F51" s="13">
        <v>200000</v>
      </c>
    </row>
    <row r="52" spans="2:7" x14ac:dyDescent="0.25">
      <c r="B52" s="11">
        <v>42145</v>
      </c>
      <c r="C52" s="9">
        <v>165</v>
      </c>
      <c r="D52" s="9" t="s">
        <v>62</v>
      </c>
      <c r="E52" s="9" t="s">
        <v>79</v>
      </c>
      <c r="F52" s="13">
        <v>4487.8599999999997</v>
      </c>
    </row>
    <row r="53" spans="2:7" x14ac:dyDescent="0.25">
      <c r="B53" s="11">
        <v>42145</v>
      </c>
      <c r="C53" s="9">
        <v>166</v>
      </c>
      <c r="D53" s="9" t="s">
        <v>63</v>
      </c>
      <c r="E53" s="9" t="s">
        <v>64</v>
      </c>
      <c r="F53" s="13">
        <v>531045.31000000006</v>
      </c>
    </row>
    <row r="54" spans="2:7" x14ac:dyDescent="0.25">
      <c r="B54" s="16">
        <v>42145</v>
      </c>
      <c r="C54" s="17">
        <v>167</v>
      </c>
      <c r="D54" s="17" t="s">
        <v>62</v>
      </c>
      <c r="E54" s="9" t="s">
        <v>79</v>
      </c>
      <c r="F54" s="18">
        <v>4497.71</v>
      </c>
    </row>
    <row r="55" spans="2:7" ht="22.5" x14ac:dyDescent="0.25">
      <c r="B55" s="11">
        <v>42145</v>
      </c>
      <c r="C55" s="9">
        <v>168</v>
      </c>
      <c r="D55" s="9" t="s">
        <v>65</v>
      </c>
      <c r="E55" s="9" t="s">
        <v>60</v>
      </c>
      <c r="F55" s="13">
        <v>200000</v>
      </c>
    </row>
    <row r="56" spans="2:7" x14ac:dyDescent="0.25">
      <c r="B56" s="11">
        <v>42146</v>
      </c>
      <c r="C56" s="9">
        <v>169</v>
      </c>
      <c r="D56" s="9" t="s">
        <v>66</v>
      </c>
      <c r="E56" s="9" t="s">
        <v>17</v>
      </c>
      <c r="F56" s="13">
        <v>4720</v>
      </c>
    </row>
    <row r="57" spans="2:7" ht="22.5" x14ac:dyDescent="0.25">
      <c r="B57" s="11">
        <v>42146</v>
      </c>
      <c r="C57" s="9">
        <v>170</v>
      </c>
      <c r="D57" s="9" t="s">
        <v>67</v>
      </c>
      <c r="E57" s="9" t="s">
        <v>68</v>
      </c>
      <c r="F57" s="13">
        <v>18751.990000000002</v>
      </c>
      <c r="G57" s="10"/>
    </row>
    <row r="58" spans="2:7" x14ac:dyDescent="0.25">
      <c r="B58" s="11">
        <v>42146</v>
      </c>
      <c r="C58" s="9">
        <v>171</v>
      </c>
      <c r="D58" s="9" t="s">
        <v>69</v>
      </c>
      <c r="E58" s="9" t="s">
        <v>9</v>
      </c>
      <c r="F58" s="13">
        <v>46020</v>
      </c>
      <c r="G58" s="10"/>
    </row>
    <row r="59" spans="2:7" x14ac:dyDescent="0.25">
      <c r="B59" s="11">
        <v>42149</v>
      </c>
      <c r="C59" s="9">
        <v>172</v>
      </c>
      <c r="D59" s="9" t="s">
        <v>70</v>
      </c>
      <c r="E59" s="9" t="s">
        <v>51</v>
      </c>
      <c r="F59" s="13">
        <v>9690.75</v>
      </c>
      <c r="G59" s="10"/>
    </row>
    <row r="60" spans="2:7" x14ac:dyDescent="0.25">
      <c r="B60" s="11">
        <v>42150</v>
      </c>
      <c r="C60" s="9">
        <v>173</v>
      </c>
      <c r="D60" s="9" t="s">
        <v>50</v>
      </c>
      <c r="E60" s="9" t="s">
        <v>51</v>
      </c>
      <c r="F60" s="13">
        <v>12463.75</v>
      </c>
      <c r="G60" s="10"/>
    </row>
    <row r="61" spans="2:7" x14ac:dyDescent="0.25">
      <c r="B61" s="11">
        <v>42150</v>
      </c>
      <c r="C61" s="9">
        <v>174</v>
      </c>
      <c r="D61" s="9" t="s">
        <v>71</v>
      </c>
      <c r="E61" s="9" t="s">
        <v>72</v>
      </c>
      <c r="F61" s="13">
        <v>390000</v>
      </c>
      <c r="G61" s="10"/>
    </row>
    <row r="62" spans="2:7" x14ac:dyDescent="0.25">
      <c r="B62" s="11">
        <v>42151</v>
      </c>
      <c r="C62" s="9">
        <v>3</v>
      </c>
      <c r="D62" s="9" t="s">
        <v>10</v>
      </c>
      <c r="E62" s="9" t="s">
        <v>72</v>
      </c>
      <c r="F62" s="12">
        <v>2150000</v>
      </c>
      <c r="G62" s="10"/>
    </row>
    <row r="63" spans="2:7" ht="22.5" x14ac:dyDescent="0.25">
      <c r="B63" s="11">
        <v>42151</v>
      </c>
      <c r="C63" s="9">
        <v>175</v>
      </c>
      <c r="D63" s="9" t="s">
        <v>74</v>
      </c>
      <c r="E63" s="9" t="s">
        <v>75</v>
      </c>
      <c r="F63" s="13">
        <v>46316.39</v>
      </c>
      <c r="G63" s="10"/>
    </row>
    <row r="64" spans="2:7" x14ac:dyDescent="0.25">
      <c r="B64" s="11">
        <v>42151</v>
      </c>
      <c r="C64" s="9">
        <v>176</v>
      </c>
      <c r="D64" s="9" t="s">
        <v>76</v>
      </c>
      <c r="E64" s="9" t="s">
        <v>9</v>
      </c>
      <c r="F64" s="13">
        <v>32349.7</v>
      </c>
      <c r="G64" s="10"/>
    </row>
    <row r="65" spans="2:7" x14ac:dyDescent="0.25">
      <c r="B65" s="11">
        <v>42151</v>
      </c>
      <c r="C65" s="9">
        <v>177</v>
      </c>
      <c r="D65" s="9" t="s">
        <v>77</v>
      </c>
      <c r="E65" s="9" t="s">
        <v>13</v>
      </c>
      <c r="F65" s="13">
        <v>257889</v>
      </c>
      <c r="G65" s="10"/>
    </row>
    <row r="66" spans="2:7" x14ac:dyDescent="0.25">
      <c r="B66" s="11">
        <v>42152</v>
      </c>
      <c r="C66" s="9">
        <v>178</v>
      </c>
      <c r="D66" s="9" t="s">
        <v>78</v>
      </c>
      <c r="E66" s="9" t="s">
        <v>79</v>
      </c>
      <c r="F66" s="13">
        <v>7699.5</v>
      </c>
      <c r="G66" s="10"/>
    </row>
    <row r="67" spans="2:7" ht="22.5" x14ac:dyDescent="0.25">
      <c r="B67" s="11">
        <v>42153</v>
      </c>
      <c r="C67" s="19">
        <v>179</v>
      </c>
      <c r="D67" s="11" t="s">
        <v>80</v>
      </c>
      <c r="E67" s="11" t="s">
        <v>75</v>
      </c>
      <c r="F67" s="29">
        <v>89644.6</v>
      </c>
      <c r="G67" s="10"/>
    </row>
    <row r="68" spans="2:7" ht="22.5" x14ac:dyDescent="0.25">
      <c r="B68" s="11">
        <v>42153</v>
      </c>
      <c r="C68" s="19">
        <v>180</v>
      </c>
      <c r="D68" s="11" t="s">
        <v>81</v>
      </c>
      <c r="E68" s="11" t="s">
        <v>75</v>
      </c>
      <c r="F68" s="29">
        <v>48616</v>
      </c>
      <c r="G68" s="10"/>
    </row>
    <row r="69" spans="2:7" ht="33" customHeight="1" x14ac:dyDescent="0.25">
      <c r="B69" s="20" t="s">
        <v>4</v>
      </c>
      <c r="C69" s="21"/>
      <c r="D69" s="21"/>
      <c r="E69" s="22"/>
      <c r="F69" s="14">
        <f>SUM(F11:F68)</f>
        <v>14435037.460000001</v>
      </c>
    </row>
    <row r="70" spans="2:7" x14ac:dyDescent="0.25">
      <c r="F70" s="7"/>
    </row>
    <row r="71" spans="2:7" x14ac:dyDescent="0.25">
      <c r="F71" s="7"/>
    </row>
  </sheetData>
  <sortState ref="B11:F68">
    <sortCondition ref="B11"/>
  </sortState>
  <mergeCells count="7">
    <mergeCell ref="B5:F5"/>
    <mergeCell ref="B8:B10"/>
    <mergeCell ref="C8:C10"/>
    <mergeCell ref="B69:E69"/>
    <mergeCell ref="D8:D10"/>
    <mergeCell ref="E8:E10"/>
    <mergeCell ref="F8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2015-06-03T15:21:27Z</dcterms:modified>
</cp:coreProperties>
</file>