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6/ESTADÍSTICAS INSTITUCIONALES/"/>
    </mc:Choice>
  </mc:AlternateContent>
  <xr:revisionPtr revIDLastSave="13" documentId="8_{47EF2D7F-4F08-4D4F-A736-9AD28CDBB594}" xr6:coauthVersionLast="47" xr6:coauthVersionMax="47" xr10:uidLastSave="{7E7C6475-293B-4ACC-BDF3-227DCCE60AA5}"/>
  <bookViews>
    <workbookView xWindow="-120" yWindow="-120" windowWidth="29040" windowHeight="15840" activeTab="1" xr2:uid="{00000000-000D-0000-FFFF-FFFF00000000}"/>
  </bookViews>
  <sheets>
    <sheet name="ABRIL-JUNIO 2023" sheetId="8" r:id="rId1"/>
    <sheet name="GRAFICO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8" l="1"/>
  <c r="H14" i="8"/>
  <c r="H25" i="8"/>
  <c r="H24" i="8"/>
  <c r="H23" i="8"/>
  <c r="H22" i="8"/>
  <c r="H21" i="8"/>
  <c r="H20" i="8"/>
  <c r="H19" i="8"/>
  <c r="H18" i="8"/>
  <c r="H17" i="8"/>
  <c r="H16" i="8"/>
  <c r="H15" i="8"/>
  <c r="H12" i="8"/>
  <c r="H11" i="8"/>
  <c r="H10" i="8"/>
</calcChain>
</file>

<file path=xl/sharedStrings.xml><?xml version="1.0" encoding="utf-8"?>
<sst xmlns="http://schemas.openxmlformats.org/spreadsheetml/2006/main" count="27" uniqueCount="27">
  <si>
    <t>DEPARTAMENTO JURIDICO</t>
  </si>
  <si>
    <t>ESTADISTICAS TRIMESTRALES</t>
  </si>
  <si>
    <t>No.</t>
  </si>
  <si>
    <t>Indicadores</t>
  </si>
  <si>
    <t>TOTAL</t>
  </si>
  <si>
    <t>REGISTRO DE CESION DE CREDITO</t>
  </si>
  <si>
    <t>LEVANTAMIENTO DE CESION DE CREDITO</t>
  </si>
  <si>
    <t xml:space="preserve">REGISTROS DE EMBAGOS </t>
  </si>
  <si>
    <t>LEVANTAMIENTOS DE EMBARGOS</t>
  </si>
  <si>
    <t xml:space="preserve">FIANZAS ADUANALES RECIBIDAS Y CUSTODIADAS </t>
  </si>
  <si>
    <t>SOLICITUD DE CERTIFICACION DE FIANZAS RECIBIDAS Y ENTREGADA</t>
  </si>
  <si>
    <t>SOLICITUD REIMPRESION DE CHEQUES</t>
  </si>
  <si>
    <t>CARTAS COMPROMISO</t>
  </si>
  <si>
    <t>CONTRATOS DE BIENES Y SERVICIOS</t>
  </si>
  <si>
    <t>CONVENIO INSTITUCIONAL</t>
  </si>
  <si>
    <t>ACTAS PARA PROCESOS DE COMPRAS</t>
  </si>
  <si>
    <t>LITIS JUDICIALES</t>
  </si>
  <si>
    <t>ACUERDO DE CONFIDENCIALIDAD</t>
  </si>
  <si>
    <t>RESPUESTAS LEGALES</t>
  </si>
  <si>
    <r>
      <rPr>
        <b/>
        <sz val="10"/>
        <color theme="1"/>
        <rFont val="Times New Roman"/>
        <family val="1"/>
      </rPr>
      <t>Observación:</t>
    </r>
    <r>
      <rPr>
        <sz val="10"/>
        <color theme="1"/>
        <rFont val="Times New Roman"/>
        <family val="1"/>
      </rPr>
      <t xml:space="preserve">  Las litis la notifican, se van a varias  audiencias hasta esperar el fallo.</t>
    </r>
  </si>
  <si>
    <t>LIC. EPIFANIA CANELA QUIROZ</t>
  </si>
  <si>
    <t>Enc. Departamento Juridico</t>
  </si>
  <si>
    <t>ABRIL</t>
  </si>
  <si>
    <t xml:space="preserve">MAYO </t>
  </si>
  <si>
    <t>JUNIO</t>
  </si>
  <si>
    <t>FIANZAS DE BEBIDAS ALCOHOLICAS CUSTODIADAS</t>
  </si>
  <si>
    <r>
      <t xml:space="preserve">
</t>
    </r>
    <r>
      <rPr>
        <sz val="8"/>
        <color theme="1"/>
        <rFont val="Times New Roman"/>
        <family val="1"/>
      </rPr>
      <t>CAMBIO Y REGISTRO DE FIRMAS Y APERTURA DE CUENTAS DE AYUNTAMIENTOS Y BOMBEROS</t>
    </r>
    <r>
      <rPr>
        <sz val="9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</si>
</sst>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readingOrder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 readingOrder="1"/>
    </xf>
    <xf numFmtId="0" fontId="3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 readingOrder="1"/>
    </xf>
    <xf numFmtId="0" fontId="8" fillId="0" borderId="9" xfId="0" applyFont="1" applyBorder="1" applyAlignment="1">
      <alignment horizontal="left" readingOrder="1"/>
    </xf>
    <xf numFmtId="0" fontId="8" fillId="0" borderId="22" xfId="0" applyFont="1" applyBorder="1" applyAlignment="1">
      <alignment horizontal="left" readingOrder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</a:t>
            </a:r>
            <a:r>
              <a:rPr lang="es-DO" baseline="0"/>
              <a:t> TRIMESTRAL ABRIL-JUNIO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'ABRIL-JUNIO 2023'!$C$8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'ABRIL-JUNIO 2023'!$A$9:$B$25</c:f>
              <c:multiLvlStrCache>
                <c:ptCount val="17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ACUERDO DE CONFIDENCIALIDAD</c:v>
                  </c:pt>
                  <c:pt idx="16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'ABRIL-JUNIO 2023'!$C$9:$C$25</c:f>
            </c:numRef>
          </c:val>
          <c:extLst>
            <c:ext xmlns:c16="http://schemas.microsoft.com/office/drawing/2014/chart" uri="{C3380CC4-5D6E-409C-BE32-E72D297353CC}">
              <c16:uniqueId val="{00000000-0CCF-4D84-AEBF-17EF3FDF3E64}"/>
            </c:ext>
          </c:extLst>
        </c:ser>
        <c:ser>
          <c:idx val="1"/>
          <c:order val="1"/>
          <c:tx>
            <c:strRef>
              <c:f>'ABRIL-JUNIO 2023'!$D$8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'ABRIL-JUNIO 2023'!$A$9:$B$25</c:f>
              <c:multiLvlStrCache>
                <c:ptCount val="17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ACUERDO DE CONFIDENCIALIDAD</c:v>
                  </c:pt>
                  <c:pt idx="16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'ABRIL-JUNIO 2023'!$D$9:$D$25</c:f>
            </c:numRef>
          </c:val>
          <c:extLst>
            <c:ext xmlns:c16="http://schemas.microsoft.com/office/drawing/2014/chart" uri="{C3380CC4-5D6E-409C-BE32-E72D297353CC}">
              <c16:uniqueId val="{00000001-0CCF-4D84-AEBF-17EF3FDF3E64}"/>
            </c:ext>
          </c:extLst>
        </c:ser>
        <c:ser>
          <c:idx val="2"/>
          <c:order val="2"/>
          <c:tx>
            <c:strRef>
              <c:f>'ABRIL-JUNIO 2023'!$E$8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'ABRIL-JUNIO 2023'!$A$9:$B$25</c:f>
              <c:multiLvlStrCache>
                <c:ptCount val="17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ACUERDO DE CONFIDENCIALIDAD</c:v>
                  </c:pt>
                  <c:pt idx="16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'ABRIL-JUNIO 2023'!$E$9:$E$25</c:f>
              <c:numCache>
                <c:formatCode>General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12</c:v>
                </c:pt>
                <c:pt idx="4">
                  <c:v>3</c:v>
                </c:pt>
                <c:pt idx="5">
                  <c:v>31</c:v>
                </c:pt>
                <c:pt idx="6">
                  <c:v>6</c:v>
                </c:pt>
                <c:pt idx="7">
                  <c:v>11</c:v>
                </c:pt>
                <c:pt idx="8">
                  <c:v>61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5">
                  <c:v>25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F-4D84-AEBF-17EF3FDF3E64}"/>
            </c:ext>
          </c:extLst>
        </c:ser>
        <c:ser>
          <c:idx val="3"/>
          <c:order val="3"/>
          <c:tx>
            <c:strRef>
              <c:f>'ABRIL-JUNIO 2023'!$F$8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multiLvlStrRef>
              <c:f>'ABRIL-JUNIO 2023'!$A$9:$B$25</c:f>
              <c:multiLvlStrCache>
                <c:ptCount val="17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ACUERDO DE CONFIDENCIALIDAD</c:v>
                  </c:pt>
                  <c:pt idx="16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'ABRIL-JUNIO 2023'!$F$9:$F$25</c:f>
              <c:numCache>
                <c:formatCode>General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4</c:v>
                </c:pt>
                <c:pt idx="3">
                  <c:v>17</c:v>
                </c:pt>
                <c:pt idx="4">
                  <c:v>7</c:v>
                </c:pt>
                <c:pt idx="5">
                  <c:v>49</c:v>
                </c:pt>
                <c:pt idx="6">
                  <c:v>6</c:v>
                </c:pt>
                <c:pt idx="7">
                  <c:v>9</c:v>
                </c:pt>
                <c:pt idx="8">
                  <c:v>133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F-4D84-AEBF-17EF3FDF3E64}"/>
            </c:ext>
          </c:extLst>
        </c:ser>
        <c:ser>
          <c:idx val="4"/>
          <c:order val="4"/>
          <c:tx>
            <c:strRef>
              <c:f>'ABRIL-JUNIO 2023'!$G$8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multiLvlStrRef>
              <c:f>'ABRIL-JUNIO 2023'!$A$9:$B$25</c:f>
              <c:multiLvlStrCache>
                <c:ptCount val="17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ACUERDO DE CONFIDENCIALIDAD</c:v>
                  </c:pt>
                  <c:pt idx="16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'ABRIL-JUNIO 2023'!$G$9:$G$25</c:f>
              <c:numCache>
                <c:formatCode>General</c:formatCode>
                <c:ptCount val="17"/>
                <c:pt idx="0">
                  <c:v>0</c:v>
                </c:pt>
                <c:pt idx="1">
                  <c:v>20</c:v>
                </c:pt>
                <c:pt idx="2">
                  <c:v>5</c:v>
                </c:pt>
                <c:pt idx="3">
                  <c:v>26</c:v>
                </c:pt>
                <c:pt idx="4">
                  <c:v>10</c:v>
                </c:pt>
                <c:pt idx="5">
                  <c:v>42</c:v>
                </c:pt>
                <c:pt idx="6">
                  <c:v>5</c:v>
                </c:pt>
                <c:pt idx="7">
                  <c:v>7</c:v>
                </c:pt>
                <c:pt idx="8">
                  <c:v>58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F-4D84-AEBF-17EF3FDF3E64}"/>
            </c:ext>
          </c:extLst>
        </c:ser>
        <c:ser>
          <c:idx val="5"/>
          <c:order val="5"/>
          <c:tx>
            <c:strRef>
              <c:f>'ABRIL-JUNIO 2023'!$H$8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multiLvlStrRef>
              <c:f>'ABRIL-JUNIO 2023'!$A$9:$B$25</c:f>
              <c:multiLvlStrCache>
                <c:ptCount val="17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ACUERDO DE CONFIDENCIALIDAD</c:v>
                  </c:pt>
                  <c:pt idx="16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'ABRIL-JUNIO 2023'!$H$9:$H$25</c:f>
              <c:numCache>
                <c:formatCode>General</c:formatCode>
                <c:ptCount val="17"/>
                <c:pt idx="1">
                  <c:v>40</c:v>
                </c:pt>
                <c:pt idx="2">
                  <c:v>11</c:v>
                </c:pt>
                <c:pt idx="3">
                  <c:v>55</c:v>
                </c:pt>
                <c:pt idx="4">
                  <c:v>20</c:v>
                </c:pt>
                <c:pt idx="5">
                  <c:v>122</c:v>
                </c:pt>
                <c:pt idx="6">
                  <c:v>17</c:v>
                </c:pt>
                <c:pt idx="7">
                  <c:v>27</c:v>
                </c:pt>
                <c:pt idx="8">
                  <c:v>252</c:v>
                </c:pt>
                <c:pt idx="9">
                  <c:v>3</c:v>
                </c:pt>
                <c:pt idx="10">
                  <c:v>10</c:v>
                </c:pt>
                <c:pt idx="11">
                  <c:v>8</c:v>
                </c:pt>
                <c:pt idx="12">
                  <c:v>3</c:v>
                </c:pt>
                <c:pt idx="13">
                  <c:v>9</c:v>
                </c:pt>
                <c:pt idx="14">
                  <c:v>10</c:v>
                </c:pt>
                <c:pt idx="15">
                  <c:v>27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CF-4D84-AEBF-17EF3FDF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9771560"/>
        <c:axId val="739774080"/>
        <c:axId val="0"/>
      </c:bar3DChart>
      <c:catAx>
        <c:axId val="73977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9774080"/>
        <c:crosses val="autoZero"/>
        <c:auto val="1"/>
        <c:lblAlgn val="ctr"/>
        <c:lblOffset val="100"/>
        <c:noMultiLvlLbl val="0"/>
      </c:catAx>
      <c:valAx>
        <c:axId val="7397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977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170553</xdr:colOff>
      <xdr:row>0</xdr:row>
      <xdr:rowOff>57150</xdr:rowOff>
    </xdr:from>
    <xdr:to>
      <xdr:col>1</xdr:col>
      <xdr:colOff>914400</xdr:colOff>
      <xdr:row>4</xdr:row>
      <xdr:rowOff>9525</xdr:rowOff>
    </xdr:to>
    <xdr:pic>
      <xdr:nvPicPr>
        <xdr:cNvPr id="3" name="Imagen 2" descr="logo-gobierno-republica-dominicana">
          <a:extLst>
            <a:ext uri="{FF2B5EF4-FFF2-40B4-BE49-F238E27FC236}">
              <a16:creationId xmlns:a16="http://schemas.microsoft.com/office/drawing/2014/main" id="{29B6FA1C-E4BD-4811-BC74-547491C7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53" y="57150"/>
          <a:ext cx="1334397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4</xdr:row>
      <xdr:rowOff>180975</xdr:rowOff>
    </xdr:from>
    <xdr:to>
      <xdr:col>7</xdr:col>
      <xdr:colOff>761999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D25ED85-9829-463B-9566-E89419195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2003-6C7C-49B8-9B86-EC1E13EAD963}">
  <dimension ref="A1:H33"/>
  <sheetViews>
    <sheetView workbookViewId="0">
      <selection activeCell="T13" sqref="T13"/>
    </sheetView>
  </sheetViews>
  <sheetFormatPr baseColWidth="10" defaultColWidth="11.42578125" defaultRowHeight="15" x14ac:dyDescent="0.25"/>
  <cols>
    <col min="1" max="1" width="8.85546875" customWidth="1"/>
    <col min="2" max="2" width="59.28515625" customWidth="1"/>
    <col min="3" max="3" width="22.85546875" hidden="1" customWidth="1"/>
    <col min="4" max="4" width="11.42578125" hidden="1" customWidth="1"/>
    <col min="8" max="8" width="17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ht="11.25" customHeight="1" thickBot="1" x14ac:dyDescent="0.3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33" t="s">
        <v>0</v>
      </c>
      <c r="B6" s="34"/>
      <c r="C6" s="34"/>
      <c r="D6" s="34"/>
      <c r="E6" s="34"/>
      <c r="F6" s="34"/>
      <c r="G6" s="34"/>
      <c r="H6" s="35"/>
    </row>
    <row r="7" spans="1:8" ht="15.75" thickBot="1" x14ac:dyDescent="0.3">
      <c r="A7" s="36" t="s">
        <v>1</v>
      </c>
      <c r="B7" s="37"/>
      <c r="C7" s="37"/>
      <c r="D7" s="37"/>
      <c r="E7" s="37"/>
      <c r="F7" s="37"/>
      <c r="G7" s="37"/>
      <c r="H7" s="38"/>
    </row>
    <row r="8" spans="1:8" x14ac:dyDescent="0.25">
      <c r="A8" s="39" t="s">
        <v>2</v>
      </c>
      <c r="B8" s="41" t="s">
        <v>3</v>
      </c>
      <c r="C8" s="43">
        <v>2023</v>
      </c>
      <c r="D8" s="44"/>
      <c r="E8" s="44"/>
      <c r="F8" s="44"/>
      <c r="G8" s="45"/>
      <c r="H8" s="46" t="s">
        <v>4</v>
      </c>
    </row>
    <row r="9" spans="1:8" ht="15.75" thickBot="1" x14ac:dyDescent="0.3">
      <c r="A9" s="40"/>
      <c r="B9" s="42"/>
      <c r="C9" s="11"/>
      <c r="D9" s="11"/>
      <c r="E9" s="11" t="s">
        <v>22</v>
      </c>
      <c r="F9" s="11" t="s">
        <v>23</v>
      </c>
      <c r="G9" s="16" t="s">
        <v>24</v>
      </c>
      <c r="H9" s="47"/>
    </row>
    <row r="10" spans="1:8" x14ac:dyDescent="0.25">
      <c r="A10" s="7">
        <v>1</v>
      </c>
      <c r="B10" s="8" t="s">
        <v>5</v>
      </c>
      <c r="C10" s="9"/>
      <c r="D10" s="9"/>
      <c r="E10" s="9">
        <v>9</v>
      </c>
      <c r="F10" s="9">
        <v>11</v>
      </c>
      <c r="G10" s="9">
        <v>20</v>
      </c>
      <c r="H10" s="10">
        <f>SUM(E10:G10)</f>
        <v>40</v>
      </c>
    </row>
    <row r="11" spans="1:8" x14ac:dyDescent="0.25">
      <c r="A11" s="5">
        <v>2</v>
      </c>
      <c r="B11" s="4" t="s">
        <v>6</v>
      </c>
      <c r="C11" s="2"/>
      <c r="D11" s="2"/>
      <c r="E11" s="2">
        <v>2</v>
      </c>
      <c r="F11" s="2">
        <v>4</v>
      </c>
      <c r="G11" s="2">
        <v>5</v>
      </c>
      <c r="H11" s="6">
        <f>SUM(E11:G11)</f>
        <v>11</v>
      </c>
    </row>
    <row r="12" spans="1:8" x14ac:dyDescent="0.25">
      <c r="A12" s="5">
        <v>3</v>
      </c>
      <c r="B12" s="4" t="s">
        <v>7</v>
      </c>
      <c r="C12" s="2"/>
      <c r="D12" s="2"/>
      <c r="E12" s="2">
        <v>12</v>
      </c>
      <c r="F12" s="2">
        <v>17</v>
      </c>
      <c r="G12" s="2">
        <v>26</v>
      </c>
      <c r="H12" s="6">
        <f>SUM(E12:G12)</f>
        <v>55</v>
      </c>
    </row>
    <row r="13" spans="1:8" x14ac:dyDescent="0.25">
      <c r="A13" s="5">
        <v>4</v>
      </c>
      <c r="B13" s="4" t="s">
        <v>8</v>
      </c>
      <c r="C13" s="2"/>
      <c r="D13" s="2"/>
      <c r="E13" s="2">
        <v>3</v>
      </c>
      <c r="F13" s="2">
        <v>7</v>
      </c>
      <c r="G13" s="2">
        <v>10</v>
      </c>
      <c r="H13" s="6">
        <f>SUM(E13:G13)</f>
        <v>20</v>
      </c>
    </row>
    <row r="14" spans="1:8" x14ac:dyDescent="0.25">
      <c r="A14" s="5">
        <v>5</v>
      </c>
      <c r="B14" s="23" t="s">
        <v>9</v>
      </c>
      <c r="C14" s="2"/>
      <c r="D14" s="2"/>
      <c r="E14" s="2">
        <v>31</v>
      </c>
      <c r="F14" s="2">
        <v>49</v>
      </c>
      <c r="G14" s="2">
        <v>42</v>
      </c>
      <c r="H14" s="6">
        <f>SUM(E14:G14)</f>
        <v>122</v>
      </c>
    </row>
    <row r="15" spans="1:8" x14ac:dyDescent="0.25">
      <c r="A15" s="5">
        <v>6</v>
      </c>
      <c r="B15" s="23" t="s">
        <v>10</v>
      </c>
      <c r="C15" s="2"/>
      <c r="D15" s="2"/>
      <c r="E15" s="2">
        <v>6</v>
      </c>
      <c r="F15" s="2">
        <v>6</v>
      </c>
      <c r="G15" s="2">
        <v>5</v>
      </c>
      <c r="H15" s="6">
        <f t="shared" ref="H15:H25" si="0">SUM(E15:G15)</f>
        <v>17</v>
      </c>
    </row>
    <row r="16" spans="1:8" x14ac:dyDescent="0.25">
      <c r="A16" s="5">
        <v>7</v>
      </c>
      <c r="B16" s="23" t="s">
        <v>25</v>
      </c>
      <c r="C16" s="2"/>
      <c r="D16" s="2"/>
      <c r="E16" s="2">
        <v>11</v>
      </c>
      <c r="F16" s="2">
        <v>9</v>
      </c>
      <c r="G16" s="2">
        <v>7</v>
      </c>
      <c r="H16" s="6">
        <f t="shared" si="0"/>
        <v>27</v>
      </c>
    </row>
    <row r="17" spans="1:8" x14ac:dyDescent="0.25">
      <c r="A17" s="5">
        <v>8</v>
      </c>
      <c r="B17" s="23" t="s">
        <v>11</v>
      </c>
      <c r="C17" s="2"/>
      <c r="D17" s="3"/>
      <c r="E17" s="2">
        <v>61</v>
      </c>
      <c r="F17" s="2">
        <v>133</v>
      </c>
      <c r="G17" s="2">
        <v>58</v>
      </c>
      <c r="H17" s="6">
        <f t="shared" si="0"/>
        <v>252</v>
      </c>
    </row>
    <row r="18" spans="1:8" x14ac:dyDescent="0.25">
      <c r="A18" s="5">
        <v>9</v>
      </c>
      <c r="B18" s="23" t="s">
        <v>12</v>
      </c>
      <c r="C18" s="2"/>
      <c r="D18" s="2"/>
      <c r="E18" s="2">
        <v>0</v>
      </c>
      <c r="F18" s="2">
        <v>3</v>
      </c>
      <c r="G18" s="2">
        <v>0</v>
      </c>
      <c r="H18" s="6">
        <f t="shared" si="0"/>
        <v>3</v>
      </c>
    </row>
    <row r="19" spans="1:8" x14ac:dyDescent="0.25">
      <c r="A19" s="5">
        <v>10</v>
      </c>
      <c r="B19" s="23" t="s">
        <v>13</v>
      </c>
      <c r="C19" s="2"/>
      <c r="D19" s="2"/>
      <c r="E19" s="2">
        <v>2</v>
      </c>
      <c r="F19" s="2">
        <v>7</v>
      </c>
      <c r="G19" s="2">
        <v>1</v>
      </c>
      <c r="H19" s="6">
        <f t="shared" si="0"/>
        <v>10</v>
      </c>
    </row>
    <row r="20" spans="1:8" x14ac:dyDescent="0.25">
      <c r="A20" s="5">
        <v>11</v>
      </c>
      <c r="B20" s="23" t="s">
        <v>14</v>
      </c>
      <c r="C20" s="2"/>
      <c r="D20" s="2"/>
      <c r="E20" s="2">
        <v>2</v>
      </c>
      <c r="F20" s="2">
        <v>5</v>
      </c>
      <c r="G20" s="2">
        <v>1</v>
      </c>
      <c r="H20" s="6">
        <f t="shared" si="0"/>
        <v>8</v>
      </c>
    </row>
    <row r="21" spans="1:8" ht="33.75" customHeight="1" x14ac:dyDescent="0.25">
      <c r="A21" s="5">
        <v>13</v>
      </c>
      <c r="B21" s="22" t="s">
        <v>26</v>
      </c>
      <c r="C21" s="2">
        <v>12</v>
      </c>
      <c r="D21" s="2"/>
      <c r="E21" s="2">
        <v>2</v>
      </c>
      <c r="F21" s="2">
        <v>1</v>
      </c>
      <c r="G21" s="2">
        <v>0</v>
      </c>
      <c r="H21" s="6">
        <f t="shared" si="0"/>
        <v>3</v>
      </c>
    </row>
    <row r="22" spans="1:8" ht="23.25" customHeight="1" x14ac:dyDescent="0.25">
      <c r="A22" s="20">
        <v>14</v>
      </c>
      <c r="B22" s="19" t="s">
        <v>15</v>
      </c>
      <c r="C22" s="18">
        <v>3</v>
      </c>
      <c r="D22" s="18">
        <v>0</v>
      </c>
      <c r="E22" s="18">
        <v>0</v>
      </c>
      <c r="F22" s="18">
        <v>5</v>
      </c>
      <c r="G22" s="18">
        <v>4</v>
      </c>
      <c r="H22" s="21">
        <f t="shared" si="0"/>
        <v>9</v>
      </c>
    </row>
    <row r="23" spans="1:8" ht="15.75" thickBot="1" x14ac:dyDescent="0.3">
      <c r="A23" s="12">
        <v>15</v>
      </c>
      <c r="B23" s="13" t="s">
        <v>16</v>
      </c>
      <c r="C23" s="14">
        <v>2</v>
      </c>
      <c r="D23" s="14">
        <v>0</v>
      </c>
      <c r="E23" s="14"/>
      <c r="F23" s="14">
        <v>5</v>
      </c>
      <c r="G23" s="14">
        <v>5</v>
      </c>
      <c r="H23" s="15">
        <f t="shared" si="0"/>
        <v>10</v>
      </c>
    </row>
    <row r="24" spans="1:8" ht="15.75" thickBot="1" x14ac:dyDescent="0.3">
      <c r="A24" s="12">
        <v>16</v>
      </c>
      <c r="B24" s="13" t="s">
        <v>17</v>
      </c>
      <c r="C24" s="14"/>
      <c r="D24" s="14"/>
      <c r="E24" s="14">
        <v>25</v>
      </c>
      <c r="F24" s="14">
        <v>0</v>
      </c>
      <c r="G24" s="14">
        <v>2</v>
      </c>
      <c r="H24" s="15">
        <f t="shared" si="0"/>
        <v>27</v>
      </c>
    </row>
    <row r="25" spans="1:8" ht="15.75" thickBot="1" x14ac:dyDescent="0.3">
      <c r="A25" s="12">
        <v>17</v>
      </c>
      <c r="B25" s="24" t="s">
        <v>18</v>
      </c>
      <c r="C25" s="14"/>
      <c r="D25" s="14"/>
      <c r="E25" s="14">
        <v>10</v>
      </c>
      <c r="F25" s="14">
        <v>10</v>
      </c>
      <c r="G25" s="14">
        <v>15</v>
      </c>
      <c r="H25" s="15">
        <f t="shared" si="0"/>
        <v>35</v>
      </c>
    </row>
    <row r="26" spans="1:8" x14ac:dyDescent="0.25">
      <c r="A26" s="27" t="s">
        <v>19</v>
      </c>
      <c r="B26" s="28"/>
      <c r="C26" s="28"/>
      <c r="D26" s="28"/>
      <c r="E26" s="28"/>
      <c r="F26" s="28"/>
      <c r="G26" s="28"/>
      <c r="H26" s="29"/>
    </row>
    <row r="27" spans="1:8" x14ac:dyDescent="0.25">
      <c r="A27" s="27"/>
      <c r="B27" s="28"/>
      <c r="C27" s="28"/>
      <c r="D27" s="28"/>
      <c r="E27" s="28"/>
      <c r="F27" s="28"/>
      <c r="G27" s="28"/>
      <c r="H27" s="29"/>
    </row>
    <row r="28" spans="1:8" ht="15.75" thickBot="1" x14ac:dyDescent="0.3">
      <c r="A28" s="30"/>
      <c r="B28" s="31"/>
      <c r="C28" s="31"/>
      <c r="D28" s="31"/>
      <c r="E28" s="31"/>
      <c r="F28" s="31"/>
      <c r="G28" s="31"/>
      <c r="H28" s="32"/>
    </row>
    <row r="31" spans="1:8" hidden="1" x14ac:dyDescent="0.25"/>
    <row r="32" spans="1:8" ht="18.75" x14ac:dyDescent="0.25">
      <c r="B32" s="25" t="s">
        <v>20</v>
      </c>
    </row>
    <row r="33" spans="2:2" ht="18.75" x14ac:dyDescent="0.25">
      <c r="B33" s="26" t="s">
        <v>21</v>
      </c>
    </row>
  </sheetData>
  <mergeCells count="7">
    <mergeCell ref="A26:H28"/>
    <mergeCell ref="A6:H6"/>
    <mergeCell ref="A7:H7"/>
    <mergeCell ref="A8:A9"/>
    <mergeCell ref="B8:B9"/>
    <mergeCell ref="C8:G8"/>
    <mergeCell ref="H8:H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A89C-5E6B-4BB8-9EB9-C0948004DBB0}">
  <dimension ref="A1"/>
  <sheetViews>
    <sheetView tabSelected="1" workbookViewId="0">
      <selection activeCell="I12" sqref="I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 2023</vt:lpstr>
      <vt:lpstr>GRAFICO</vt:lpstr>
    </vt:vector>
  </TitlesOfParts>
  <Manager/>
  <Company>DIGECOG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Prisly Ortiz</dc:creator>
  <cp:keywords/>
  <dc:description/>
  <cp:lastModifiedBy>Ixshel Elora Nova Portes</cp:lastModifiedBy>
  <cp:revision/>
  <dcterms:created xsi:type="dcterms:W3CDTF">2013-10-10T12:04:04Z</dcterms:created>
  <dcterms:modified xsi:type="dcterms:W3CDTF">2023-07-11T13:31:40Z</dcterms:modified>
  <cp:category/>
  <cp:contentStatus/>
</cp:coreProperties>
</file>