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INSTITUCIONALES OCTUBRE-DICIEMBRE/NORMAS Y TESORERIAS/"/>
    </mc:Choice>
  </mc:AlternateContent>
  <xr:revisionPtr revIDLastSave="1" documentId="8_{BC288B55-28C3-4535-B8A7-B13AE569E8EC}" xr6:coauthVersionLast="47" xr6:coauthVersionMax="47" xr10:uidLastSave="{68014DBC-5433-4BEB-A0A5-7F5DFF5CE30F}"/>
  <bookViews>
    <workbookView xWindow="-120" yWindow="-120" windowWidth="29040" windowHeight="15840" xr2:uid="{00000000-000D-0000-FFFF-FFFF00000000}"/>
  </bookViews>
  <sheets>
    <sheet name="DATA NTI 2023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4" l="1"/>
  <c r="E34" i="14"/>
  <c r="F34" i="14"/>
  <c r="G34" i="14"/>
  <c r="H34" i="14"/>
  <c r="I34" i="14"/>
  <c r="J34" i="14"/>
  <c r="K34" i="14"/>
  <c r="L34" i="14"/>
  <c r="M34" i="14"/>
  <c r="N34" i="14"/>
  <c r="O3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M4" authorId="0" shapeId="0" xr:uid="{1AEB33DA-B4D9-415C-B422-1522C39973E6}">
      <text>
        <r>
          <rPr>
            <b/>
            <sz val="9"/>
            <color indexed="81"/>
            <rFont val="Tahoma"/>
            <charset val="1"/>
          </rPr>
          <t>Natalia Franco:</t>
        </r>
        <r>
          <rPr>
            <sz val="9"/>
            <color indexed="81"/>
            <rFont val="Tahoma"/>
            <charset val="1"/>
          </rPr>
          <t xml:space="preserve">
Reimpresión de Cheques del Tesoro Entregados,
 Correspondientes a Nóminas de Servidores Públicos
Por: Caducidad, Pérdida, Deterioro, Errores en los Datos y Mal Endoso
</t>
        </r>
      </text>
    </comment>
    <comment ref="N4" authorId="0" shapeId="0" xr:uid="{3AE223B4-56B9-44E1-A7E2-B3E6BF1DE6F3}">
      <text>
        <r>
          <rPr>
            <b/>
            <sz val="9"/>
            <color indexed="81"/>
            <rFont val="Tahoma"/>
            <charset val="1"/>
          </rPr>
          <t>Natalia Franco:</t>
        </r>
        <r>
          <rPr>
            <sz val="9"/>
            <color indexed="81"/>
            <rFont val="Tahoma"/>
            <charset val="1"/>
          </rPr>
          <t xml:space="preserve">
Normativa para la Programación Financiera</t>
        </r>
      </text>
    </comment>
  </commentList>
</comments>
</file>

<file path=xl/sharedStrings.xml><?xml version="1.0" encoding="utf-8"?>
<sst xmlns="http://schemas.openxmlformats.org/spreadsheetml/2006/main" count="117" uniqueCount="48">
  <si>
    <t>No.</t>
  </si>
  <si>
    <t>Total</t>
  </si>
  <si>
    <t>N/A</t>
  </si>
  <si>
    <t>Evaluaciones del Cumplimiento Normativo</t>
  </si>
  <si>
    <t>Estados de cuentas y movimientos financieros remitidos</t>
  </si>
  <si>
    <t>Transferencias de recursos tramitadas</t>
  </si>
  <si>
    <t>Informe de Ejecución de Pagos Programa de Edificaciones Escolares</t>
  </si>
  <si>
    <t>Tramitación de No Objeción para pagos vencidos</t>
  </si>
  <si>
    <t>Roles de Tesorero Institucional aprobados y tramitados</t>
  </si>
  <si>
    <t xml:space="preserve">Aperturas de Cuentas Bancarias </t>
  </si>
  <si>
    <t>Ene</t>
  </si>
  <si>
    <t>Normas del Sistema de Tesorería Aprobada</t>
  </si>
  <si>
    <t xml:space="preserve">Reporte Avances CUT </t>
  </si>
  <si>
    <t>Feb</t>
  </si>
  <si>
    <t>Políticas, Resoluciones e instructivos elaboradas</t>
  </si>
  <si>
    <t>Mar</t>
  </si>
  <si>
    <t>Abr</t>
  </si>
  <si>
    <t>May</t>
  </si>
  <si>
    <t>2do Trimestre</t>
  </si>
  <si>
    <t>Jun</t>
  </si>
  <si>
    <t>3er Trimestre</t>
  </si>
  <si>
    <t>Ago</t>
  </si>
  <si>
    <t>Sep</t>
  </si>
  <si>
    <t xml:space="preserve">Cierre de Cuentas Bancarias </t>
  </si>
  <si>
    <t>Oct</t>
  </si>
  <si>
    <t>Nov</t>
  </si>
  <si>
    <t>Dic</t>
  </si>
  <si>
    <t>Asignaciones de Roles de UEPEX</t>
  </si>
  <si>
    <t>Encuesta de Satisfacción sobre Servicios TN</t>
  </si>
  <si>
    <t>Actividades</t>
  </si>
  <si>
    <t>Jul</t>
  </si>
  <si>
    <t>Informaciones de las TI Actualizadas en el SATI</t>
  </si>
  <si>
    <t>Incorporar las instituciones del SPNF a la CUT</t>
  </si>
  <si>
    <t>Incorporación de nuevos proyectos UEPEX</t>
  </si>
  <si>
    <t xml:space="preserve">Total -Asistencias Técnicas </t>
  </si>
  <si>
    <t>Registro y Sustitución de firma</t>
  </si>
  <si>
    <t>Cambio de RNC y/o RS</t>
  </si>
  <si>
    <t>Exclusión de firmas</t>
  </si>
  <si>
    <t>Gestión de Cuentas</t>
  </si>
  <si>
    <t>Asistencia Técnica registradas en SATI</t>
  </si>
  <si>
    <t>Solicitud de Priorización de Pago</t>
  </si>
  <si>
    <t>Total- Registro de los trámites de Gestión de Cuentas P/Mes</t>
  </si>
  <si>
    <t>1er Trimestre</t>
  </si>
  <si>
    <t>Instituciones capacitadas y entrenadas en el Sistema de Tesorería y SIGEF (Especialización Técnica y Entrenamientos)</t>
  </si>
  <si>
    <t>ASISTENCIAS</t>
  </si>
  <si>
    <t>PRODUCTOS</t>
  </si>
  <si>
    <t>ESTADÍSTICAS (PRODUCTOS, ASISTENCIAS, ACTIVIDADES, GESTIÓN DE CUENTAS)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</si>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</sst>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B5A8-5577-4BA6-85C9-A85CD9287A84}">
  <dimension ref="B1:Q34"/>
  <sheetViews>
    <sheetView tabSelected="1" zoomScale="55" zoomScaleNormal="55" workbookViewId="0">
      <selection activeCell="S7" sqref="S7"/>
    </sheetView>
  </sheetViews>
  <sheetFormatPr baseColWidth="10" defaultRowHeight="21" x14ac:dyDescent="0.35"/>
  <cols>
    <col min="2" max="2" width="11.42578125" style="7"/>
    <col min="3" max="3" width="176.140625" style="4" customWidth="1"/>
    <col min="4" max="12" width="11.42578125" style="3"/>
    <col min="13" max="15" width="11.42578125" style="7"/>
  </cols>
  <sheetData>
    <row r="1" spans="2:17" s="10" customFormat="1" ht="66" customHeight="1" x14ac:dyDescent="0.25">
      <c r="B1" s="9"/>
      <c r="C1" s="17" t="s">
        <v>46</v>
      </c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2:17" s="2" customFormat="1" ht="66" customHeight="1" x14ac:dyDescent="0.25">
      <c r="B2" s="5" t="s">
        <v>0</v>
      </c>
      <c r="C2" s="17" t="s">
        <v>45</v>
      </c>
      <c r="D2" s="18" t="s">
        <v>42</v>
      </c>
      <c r="E2" s="18"/>
      <c r="F2" s="18"/>
      <c r="G2" s="18" t="s">
        <v>18</v>
      </c>
      <c r="H2" s="18"/>
      <c r="I2" s="18"/>
      <c r="J2" s="18" t="s">
        <v>20</v>
      </c>
      <c r="K2" s="18"/>
      <c r="L2" s="18"/>
      <c r="M2" s="18" t="s">
        <v>47</v>
      </c>
      <c r="N2" s="18"/>
      <c r="O2" s="18"/>
      <c r="P2" s="19"/>
      <c r="Q2" s="19"/>
    </row>
    <row r="3" spans="2:17" s="1" customFormat="1" ht="39" customHeight="1" x14ac:dyDescent="0.25">
      <c r="B3" s="5"/>
      <c r="C3" s="6"/>
      <c r="D3" s="5" t="s">
        <v>10</v>
      </c>
      <c r="E3" s="5" t="s">
        <v>13</v>
      </c>
      <c r="F3" s="5" t="s">
        <v>15</v>
      </c>
      <c r="G3" s="5" t="s">
        <v>16</v>
      </c>
      <c r="H3" s="5" t="s">
        <v>17</v>
      </c>
      <c r="I3" s="5" t="s">
        <v>19</v>
      </c>
      <c r="J3" s="5" t="s">
        <v>30</v>
      </c>
      <c r="K3" s="5" t="s">
        <v>21</v>
      </c>
      <c r="L3" s="5" t="s">
        <v>22</v>
      </c>
      <c r="M3" s="5" t="s">
        <v>24</v>
      </c>
      <c r="N3" s="5" t="s">
        <v>25</v>
      </c>
      <c r="O3" s="5" t="s">
        <v>26</v>
      </c>
      <c r="P3" s="5" t="s">
        <v>1</v>
      </c>
      <c r="Q3" s="20"/>
    </row>
    <row r="4" spans="2:17" s="1" customFormat="1" ht="76.5" customHeight="1" x14ac:dyDescent="0.35">
      <c r="B4" s="5">
        <v>1</v>
      </c>
      <c r="C4" s="6" t="s">
        <v>11</v>
      </c>
      <c r="D4" s="16">
        <v>0</v>
      </c>
      <c r="E4" s="16">
        <v>0</v>
      </c>
      <c r="F4" s="16">
        <v>1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1</v>
      </c>
      <c r="M4" s="16">
        <v>1</v>
      </c>
      <c r="N4" s="16">
        <v>1</v>
      </c>
      <c r="O4" s="16">
        <v>0</v>
      </c>
      <c r="P4" s="16">
        <v>4</v>
      </c>
    </row>
    <row r="5" spans="2:17" s="1" customFormat="1" ht="76.5" customHeight="1" x14ac:dyDescent="0.35">
      <c r="B5" s="5">
        <v>2</v>
      </c>
      <c r="C5" s="6" t="s">
        <v>3</v>
      </c>
      <c r="D5" s="16" t="s">
        <v>2</v>
      </c>
      <c r="E5" s="16" t="s">
        <v>2</v>
      </c>
      <c r="F5" s="16" t="s">
        <v>2</v>
      </c>
      <c r="G5" s="16" t="s">
        <v>2</v>
      </c>
      <c r="H5" s="16" t="s">
        <v>2</v>
      </c>
      <c r="I5" s="16" t="s">
        <v>2</v>
      </c>
      <c r="J5" s="16" t="s">
        <v>2</v>
      </c>
      <c r="K5" s="16" t="s">
        <v>2</v>
      </c>
      <c r="L5" s="16">
        <v>1</v>
      </c>
      <c r="M5" s="16" t="s">
        <v>2</v>
      </c>
      <c r="N5" s="16" t="s">
        <v>2</v>
      </c>
      <c r="O5" s="16" t="s">
        <v>2</v>
      </c>
      <c r="P5" s="16">
        <v>1</v>
      </c>
    </row>
    <row r="6" spans="2:17" s="1" customFormat="1" ht="76.5" customHeight="1" x14ac:dyDescent="0.35">
      <c r="B6" s="5">
        <v>3</v>
      </c>
      <c r="C6" s="6" t="s">
        <v>28</v>
      </c>
      <c r="D6" s="16" t="s">
        <v>2</v>
      </c>
      <c r="E6" s="16" t="s">
        <v>2</v>
      </c>
      <c r="F6" s="16" t="s">
        <v>2</v>
      </c>
      <c r="G6" s="16" t="s">
        <v>2</v>
      </c>
      <c r="H6" s="16">
        <v>1</v>
      </c>
      <c r="I6" s="16" t="s">
        <v>2</v>
      </c>
      <c r="J6" s="16" t="s">
        <v>2</v>
      </c>
      <c r="K6" s="16" t="s">
        <v>2</v>
      </c>
      <c r="L6" s="16" t="s">
        <v>2</v>
      </c>
      <c r="M6" s="16" t="s">
        <v>2</v>
      </c>
      <c r="N6" s="16" t="s">
        <v>2</v>
      </c>
      <c r="O6" s="16" t="s">
        <v>2</v>
      </c>
      <c r="P6" s="16">
        <v>1</v>
      </c>
    </row>
    <row r="7" spans="2:17" s="1" customFormat="1" ht="76.5" customHeight="1" x14ac:dyDescent="0.35">
      <c r="B7" s="5">
        <v>4</v>
      </c>
      <c r="C7" s="6" t="s">
        <v>14</v>
      </c>
      <c r="D7" s="16">
        <v>0</v>
      </c>
      <c r="E7" s="16">
        <v>0</v>
      </c>
      <c r="F7" s="16">
        <v>4</v>
      </c>
      <c r="G7" s="16">
        <v>1</v>
      </c>
      <c r="H7" s="16">
        <v>1</v>
      </c>
      <c r="I7" s="16">
        <v>0</v>
      </c>
      <c r="J7" s="16">
        <v>0</v>
      </c>
      <c r="K7" s="16">
        <v>1</v>
      </c>
      <c r="L7" s="16">
        <v>0</v>
      </c>
      <c r="M7" s="16">
        <v>0</v>
      </c>
      <c r="N7" s="16">
        <v>0</v>
      </c>
      <c r="O7" s="16">
        <v>0</v>
      </c>
      <c r="P7" s="16">
        <v>7</v>
      </c>
    </row>
    <row r="8" spans="2:17" s="1" customFormat="1" ht="76.5" customHeight="1" x14ac:dyDescent="0.35">
      <c r="B8" s="5">
        <v>5</v>
      </c>
      <c r="C8" s="6" t="s">
        <v>31</v>
      </c>
      <c r="D8" s="16">
        <v>3</v>
      </c>
      <c r="E8" s="16">
        <v>16</v>
      </c>
      <c r="F8" s="16">
        <v>19</v>
      </c>
      <c r="G8" s="16">
        <v>17</v>
      </c>
      <c r="H8" s="16">
        <v>14</v>
      </c>
      <c r="I8" s="16">
        <v>1</v>
      </c>
      <c r="J8" s="16">
        <v>0</v>
      </c>
      <c r="K8" s="16">
        <v>0</v>
      </c>
      <c r="L8" s="16">
        <v>0</v>
      </c>
      <c r="M8" s="16">
        <v>13</v>
      </c>
      <c r="N8" s="16">
        <v>7</v>
      </c>
      <c r="O8" s="16">
        <v>36</v>
      </c>
      <c r="P8" s="16">
        <v>126</v>
      </c>
    </row>
    <row r="9" spans="2:17" s="1" customFormat="1" ht="76.5" customHeight="1" x14ac:dyDescent="0.35">
      <c r="B9" s="5">
        <v>6</v>
      </c>
      <c r="C9" s="6" t="s">
        <v>43</v>
      </c>
      <c r="D9" s="16">
        <v>1</v>
      </c>
      <c r="E9" s="16">
        <v>22</v>
      </c>
      <c r="F9" s="16">
        <v>1</v>
      </c>
      <c r="G9" s="16">
        <v>0</v>
      </c>
      <c r="H9" s="16">
        <v>2</v>
      </c>
      <c r="I9" s="16">
        <v>0</v>
      </c>
      <c r="J9" s="16">
        <v>3</v>
      </c>
      <c r="K9" s="16">
        <v>2</v>
      </c>
      <c r="L9" s="16">
        <v>3</v>
      </c>
      <c r="M9" s="16">
        <v>5</v>
      </c>
      <c r="N9" s="16">
        <v>4</v>
      </c>
      <c r="O9" s="16">
        <v>2</v>
      </c>
      <c r="P9" s="16">
        <v>45</v>
      </c>
    </row>
    <row r="10" spans="2:17" s="1" customFormat="1" ht="76.5" customHeight="1" x14ac:dyDescent="0.35">
      <c r="B10" s="5">
        <v>7</v>
      </c>
      <c r="C10" s="6" t="s">
        <v>33</v>
      </c>
      <c r="D10" s="16">
        <v>1</v>
      </c>
      <c r="E10" s="16">
        <v>1</v>
      </c>
      <c r="F10" s="16">
        <v>2</v>
      </c>
      <c r="G10" s="16">
        <v>3</v>
      </c>
      <c r="H10" s="16">
        <v>2</v>
      </c>
      <c r="I10" s="16">
        <v>1</v>
      </c>
      <c r="J10" s="16">
        <v>1</v>
      </c>
      <c r="K10" s="16">
        <v>1</v>
      </c>
      <c r="L10" s="16">
        <v>3</v>
      </c>
      <c r="M10" s="16">
        <v>3</v>
      </c>
      <c r="N10" s="16">
        <v>4</v>
      </c>
      <c r="O10" s="16">
        <v>2</v>
      </c>
      <c r="P10" s="16">
        <v>24</v>
      </c>
    </row>
    <row r="11" spans="2:17" s="1" customFormat="1" ht="76.5" customHeight="1" x14ac:dyDescent="0.35">
      <c r="B11" s="5">
        <v>8</v>
      </c>
      <c r="C11" s="6" t="s">
        <v>32</v>
      </c>
      <c r="D11" s="16">
        <v>0</v>
      </c>
      <c r="E11" s="16">
        <v>0</v>
      </c>
      <c r="F11" s="16">
        <v>3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4</v>
      </c>
    </row>
    <row r="12" spans="2:17" s="1" customFormat="1" ht="76.5" customHeight="1" x14ac:dyDescent="0.25">
      <c r="B12" s="5"/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7" s="1" customFormat="1" ht="76.5" customHeight="1" x14ac:dyDescent="0.25">
      <c r="B13" s="5" t="s">
        <v>0</v>
      </c>
      <c r="C13" s="6" t="s">
        <v>44</v>
      </c>
      <c r="D13" s="11" t="s">
        <v>10</v>
      </c>
      <c r="E13" s="11" t="s">
        <v>13</v>
      </c>
      <c r="F13" s="11" t="s">
        <v>15</v>
      </c>
      <c r="G13" s="11" t="s">
        <v>16</v>
      </c>
      <c r="H13" s="11" t="s">
        <v>17</v>
      </c>
      <c r="I13" s="11" t="s">
        <v>19</v>
      </c>
      <c r="J13" s="11" t="s">
        <v>30</v>
      </c>
      <c r="K13" s="11" t="s">
        <v>21</v>
      </c>
      <c r="L13" s="11" t="s">
        <v>22</v>
      </c>
      <c r="M13" s="11" t="s">
        <v>24</v>
      </c>
      <c r="N13" s="11" t="s">
        <v>25</v>
      </c>
      <c r="O13" s="11" t="s">
        <v>26</v>
      </c>
      <c r="P13" s="11" t="s">
        <v>1</v>
      </c>
    </row>
    <row r="14" spans="2:17" ht="76.5" customHeight="1" x14ac:dyDescent="0.35">
      <c r="B14" s="7">
        <v>9</v>
      </c>
      <c r="C14" s="6" t="s">
        <v>39</v>
      </c>
      <c r="D14" s="13">
        <v>279</v>
      </c>
      <c r="E14" s="13">
        <v>294</v>
      </c>
      <c r="F14" s="13">
        <v>274</v>
      </c>
      <c r="G14" s="13">
        <v>264</v>
      </c>
      <c r="H14" s="13">
        <v>204</v>
      </c>
      <c r="I14" s="13">
        <v>225</v>
      </c>
      <c r="J14" s="13">
        <v>191</v>
      </c>
      <c r="K14" s="13">
        <v>277</v>
      </c>
      <c r="L14" s="13">
        <v>154</v>
      </c>
      <c r="M14" s="13">
        <v>131</v>
      </c>
      <c r="N14" s="13">
        <v>95</v>
      </c>
      <c r="O14" s="13">
        <v>136</v>
      </c>
      <c r="P14" s="13">
        <v>2524</v>
      </c>
    </row>
    <row r="15" spans="2:17" ht="76.5" customHeight="1" x14ac:dyDescent="0.35">
      <c r="B15" s="7">
        <v>10</v>
      </c>
      <c r="C15" s="6" t="s">
        <v>4</v>
      </c>
      <c r="D15" s="13">
        <v>1971</v>
      </c>
      <c r="E15" s="13">
        <v>2011</v>
      </c>
      <c r="F15" s="13">
        <v>2083</v>
      </c>
      <c r="G15" s="13">
        <v>1921</v>
      </c>
      <c r="H15" s="13">
        <v>2164</v>
      </c>
      <c r="I15" s="13">
        <v>2164</v>
      </c>
      <c r="J15" s="13">
        <v>1826</v>
      </c>
      <c r="K15" s="13">
        <v>1907</v>
      </c>
      <c r="L15" s="13">
        <v>1826</v>
      </c>
      <c r="M15" s="13">
        <v>1907</v>
      </c>
      <c r="N15" s="13">
        <v>1782</v>
      </c>
      <c r="O15" s="13">
        <v>1826</v>
      </c>
      <c r="P15" s="13">
        <v>23388</v>
      </c>
    </row>
    <row r="16" spans="2:17" ht="76.5" customHeight="1" x14ac:dyDescent="0.35">
      <c r="C16" s="6" t="s">
        <v>34</v>
      </c>
      <c r="D16" s="13">
        <v>2250</v>
      </c>
      <c r="E16" s="13">
        <v>2305</v>
      </c>
      <c r="F16" s="13">
        <v>2357</v>
      </c>
      <c r="G16" s="13">
        <v>2185</v>
      </c>
      <c r="H16" s="13">
        <v>2368</v>
      </c>
      <c r="I16" s="13">
        <v>2389</v>
      </c>
      <c r="J16" s="13">
        <v>2017</v>
      </c>
      <c r="K16" s="13">
        <v>2184</v>
      </c>
      <c r="L16" s="13">
        <v>1980</v>
      </c>
      <c r="M16" s="13">
        <v>2038</v>
      </c>
      <c r="N16" s="13">
        <v>1877</v>
      </c>
      <c r="O16" s="13">
        <v>1962</v>
      </c>
      <c r="P16" s="13">
        <v>25912</v>
      </c>
    </row>
    <row r="17" spans="2:16" ht="76.5" customHeight="1" x14ac:dyDescent="0.35"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5"/>
    </row>
    <row r="18" spans="2:16" ht="76.5" customHeight="1" x14ac:dyDescent="0.35">
      <c r="B18" s="7" t="s">
        <v>0</v>
      </c>
      <c r="C18" s="4" t="s">
        <v>29</v>
      </c>
      <c r="D18" s="11" t="s">
        <v>10</v>
      </c>
      <c r="E18" s="11" t="s">
        <v>13</v>
      </c>
      <c r="F18" s="11" t="s">
        <v>15</v>
      </c>
      <c r="G18" s="11" t="s">
        <v>16</v>
      </c>
      <c r="H18" s="11" t="s">
        <v>17</v>
      </c>
      <c r="I18" s="11" t="s">
        <v>19</v>
      </c>
      <c r="J18" s="11" t="s">
        <v>30</v>
      </c>
      <c r="K18" s="11" t="s">
        <v>21</v>
      </c>
      <c r="L18" s="11" t="s">
        <v>22</v>
      </c>
      <c r="M18" s="11" t="s">
        <v>24</v>
      </c>
      <c r="N18" s="11" t="s">
        <v>25</v>
      </c>
      <c r="O18" s="11" t="s">
        <v>26</v>
      </c>
      <c r="P18" s="11" t="s">
        <v>1</v>
      </c>
    </row>
    <row r="19" spans="2:16" ht="76.5" customHeight="1" x14ac:dyDescent="0.35">
      <c r="B19" s="7">
        <v>11</v>
      </c>
      <c r="C19" s="4" t="s">
        <v>5</v>
      </c>
      <c r="D19" s="13">
        <v>79</v>
      </c>
      <c r="E19" s="13">
        <v>81</v>
      </c>
      <c r="F19" s="13">
        <v>88</v>
      </c>
      <c r="G19" s="13">
        <v>87</v>
      </c>
      <c r="H19" s="13">
        <v>11</v>
      </c>
      <c r="I19" s="13" t="s">
        <v>2</v>
      </c>
      <c r="J19" s="13" t="s">
        <v>2</v>
      </c>
      <c r="K19" s="13" t="s">
        <v>2</v>
      </c>
      <c r="L19" s="13" t="s">
        <v>2</v>
      </c>
      <c r="M19" s="13" t="s">
        <v>2</v>
      </c>
      <c r="N19" s="13" t="s">
        <v>2</v>
      </c>
      <c r="O19" s="14" t="s">
        <v>2</v>
      </c>
      <c r="P19" s="15">
        <v>346</v>
      </c>
    </row>
    <row r="20" spans="2:16" ht="76.5" customHeight="1" x14ac:dyDescent="0.35">
      <c r="B20" s="7">
        <v>12</v>
      </c>
      <c r="C20" s="4" t="s">
        <v>6</v>
      </c>
      <c r="D20" s="13">
        <v>1</v>
      </c>
      <c r="E20" s="13">
        <v>8</v>
      </c>
      <c r="F20" s="13">
        <v>8</v>
      </c>
      <c r="G20" s="13">
        <v>3</v>
      </c>
      <c r="H20" s="13">
        <v>7</v>
      </c>
      <c r="I20" s="13">
        <v>8</v>
      </c>
      <c r="J20" s="13">
        <v>8</v>
      </c>
      <c r="K20" s="13">
        <v>4</v>
      </c>
      <c r="L20" s="13">
        <v>7</v>
      </c>
      <c r="M20" s="13">
        <v>8</v>
      </c>
      <c r="N20" s="13">
        <v>8</v>
      </c>
      <c r="O20" s="14">
        <v>6</v>
      </c>
      <c r="P20" s="15">
        <v>76</v>
      </c>
    </row>
    <row r="21" spans="2:16" ht="76.5" customHeight="1" x14ac:dyDescent="0.35">
      <c r="B21" s="7">
        <v>13</v>
      </c>
      <c r="C21" s="4" t="s">
        <v>12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4">
        <v>1</v>
      </c>
      <c r="P21" s="15">
        <v>12</v>
      </c>
    </row>
    <row r="22" spans="2:16" ht="76.5" customHeight="1" x14ac:dyDescent="0.35">
      <c r="B22" s="7">
        <v>14</v>
      </c>
      <c r="C22" s="4" t="s">
        <v>7</v>
      </c>
      <c r="D22" s="13">
        <v>120</v>
      </c>
      <c r="E22" s="13">
        <v>23</v>
      </c>
      <c r="F22" s="13">
        <v>161</v>
      </c>
      <c r="G22" s="13">
        <v>179</v>
      </c>
      <c r="H22" s="13">
        <v>221</v>
      </c>
      <c r="I22" s="13">
        <v>243</v>
      </c>
      <c r="J22" s="13">
        <v>336</v>
      </c>
      <c r="K22" s="13">
        <v>154</v>
      </c>
      <c r="L22" s="13">
        <v>145</v>
      </c>
      <c r="M22" s="13">
        <v>159</v>
      </c>
      <c r="N22" s="13">
        <v>145</v>
      </c>
      <c r="O22" s="14">
        <v>158</v>
      </c>
      <c r="P22" s="15">
        <v>2044</v>
      </c>
    </row>
    <row r="23" spans="2:16" ht="76.5" customHeight="1" x14ac:dyDescent="0.35">
      <c r="B23" s="7">
        <v>15</v>
      </c>
      <c r="C23" s="4" t="s">
        <v>40</v>
      </c>
      <c r="D23" s="13">
        <v>81</v>
      </c>
      <c r="E23" s="13">
        <v>71</v>
      </c>
      <c r="F23" s="13">
        <v>86</v>
      </c>
      <c r="G23" s="13">
        <v>46</v>
      </c>
      <c r="H23" s="13">
        <v>39</v>
      </c>
      <c r="I23" s="13">
        <v>47</v>
      </c>
      <c r="J23" s="13">
        <v>36</v>
      </c>
      <c r="K23" s="13">
        <v>40</v>
      </c>
      <c r="L23" s="13">
        <v>42</v>
      </c>
      <c r="M23" s="13">
        <v>63</v>
      </c>
      <c r="N23" s="13">
        <v>74</v>
      </c>
      <c r="O23" s="14">
        <v>123</v>
      </c>
      <c r="P23" s="15">
        <v>748</v>
      </c>
    </row>
    <row r="24" spans="2:16" ht="76.5" customHeight="1" x14ac:dyDescent="0.35">
      <c r="B24" s="7">
        <v>16</v>
      </c>
      <c r="C24" s="4" t="s">
        <v>8</v>
      </c>
      <c r="D24" s="13">
        <v>10</v>
      </c>
      <c r="E24" s="13">
        <v>12</v>
      </c>
      <c r="F24" s="13">
        <v>10</v>
      </c>
      <c r="G24" s="13">
        <v>5</v>
      </c>
      <c r="H24" s="13">
        <v>4</v>
      </c>
      <c r="I24" s="13">
        <v>5</v>
      </c>
      <c r="J24" s="13">
        <v>6</v>
      </c>
      <c r="K24" s="13">
        <v>11</v>
      </c>
      <c r="L24" s="13">
        <v>0</v>
      </c>
      <c r="M24" s="13">
        <v>7</v>
      </c>
      <c r="N24" s="13">
        <v>3</v>
      </c>
      <c r="O24" s="14">
        <v>5</v>
      </c>
      <c r="P24" s="15">
        <v>78</v>
      </c>
    </row>
    <row r="25" spans="2:16" ht="76.5" customHeight="1" x14ac:dyDescent="0.35">
      <c r="B25" s="7">
        <v>17</v>
      </c>
      <c r="C25" s="4" t="s">
        <v>27</v>
      </c>
      <c r="D25" s="13">
        <v>2</v>
      </c>
      <c r="E25" s="13">
        <v>2</v>
      </c>
      <c r="F25" s="13">
        <v>2</v>
      </c>
      <c r="G25" s="13">
        <v>0</v>
      </c>
      <c r="H25" s="13">
        <v>1</v>
      </c>
      <c r="I25" s="13">
        <v>0</v>
      </c>
      <c r="J25" s="13">
        <v>2</v>
      </c>
      <c r="K25" s="13">
        <v>3</v>
      </c>
      <c r="L25" s="13">
        <v>2</v>
      </c>
      <c r="M25" s="13">
        <v>2</v>
      </c>
      <c r="N25" s="13">
        <v>5</v>
      </c>
      <c r="O25" s="14">
        <v>4</v>
      </c>
      <c r="P25" s="15">
        <v>25</v>
      </c>
    </row>
    <row r="26" spans="2:16" x14ac:dyDescent="0.35"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5"/>
    </row>
    <row r="27" spans="2:16" x14ac:dyDescent="0.35"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5"/>
    </row>
    <row r="28" spans="2:16" x14ac:dyDescent="0.35">
      <c r="C28" s="4" t="s">
        <v>38</v>
      </c>
      <c r="D28" s="11" t="s">
        <v>10</v>
      </c>
      <c r="E28" s="11" t="s">
        <v>13</v>
      </c>
      <c r="F28" s="11" t="s">
        <v>15</v>
      </c>
      <c r="G28" s="11" t="s">
        <v>16</v>
      </c>
      <c r="H28" s="11" t="s">
        <v>17</v>
      </c>
      <c r="I28" s="11" t="s">
        <v>19</v>
      </c>
      <c r="J28" s="11" t="s">
        <v>30</v>
      </c>
      <c r="K28" s="11" t="s">
        <v>21</v>
      </c>
      <c r="L28" s="11" t="s">
        <v>22</v>
      </c>
      <c r="M28" s="11" t="s">
        <v>24</v>
      </c>
      <c r="N28" s="11" t="s">
        <v>25</v>
      </c>
      <c r="O28" s="11" t="s">
        <v>26</v>
      </c>
      <c r="P28" s="11" t="s">
        <v>1</v>
      </c>
    </row>
    <row r="29" spans="2:16" x14ac:dyDescent="0.35">
      <c r="B29" s="7">
        <v>18</v>
      </c>
      <c r="C29" s="4" t="s">
        <v>9</v>
      </c>
      <c r="D29" s="13">
        <v>8</v>
      </c>
      <c r="E29" s="13">
        <v>10</v>
      </c>
      <c r="F29" s="13">
        <v>16</v>
      </c>
      <c r="G29" s="13">
        <v>6</v>
      </c>
      <c r="H29" s="13">
        <v>27</v>
      </c>
      <c r="I29" s="13">
        <v>14</v>
      </c>
      <c r="J29" s="13">
        <v>35</v>
      </c>
      <c r="K29" s="13">
        <v>41</v>
      </c>
      <c r="L29" s="13">
        <v>50</v>
      </c>
      <c r="M29" s="13">
        <v>37</v>
      </c>
      <c r="N29" s="13">
        <v>51</v>
      </c>
      <c r="O29" s="14">
        <v>157</v>
      </c>
      <c r="P29" s="14">
        <v>452</v>
      </c>
    </row>
    <row r="30" spans="2:16" x14ac:dyDescent="0.35">
      <c r="B30" s="7">
        <v>19</v>
      </c>
      <c r="C30" s="4" t="s">
        <v>35</v>
      </c>
      <c r="D30" s="13">
        <v>29</v>
      </c>
      <c r="E30" s="13">
        <v>47</v>
      </c>
      <c r="F30" s="13">
        <v>57</v>
      </c>
      <c r="G30" s="13">
        <v>78</v>
      </c>
      <c r="H30" s="13">
        <v>44</v>
      </c>
      <c r="I30" s="13">
        <v>52</v>
      </c>
      <c r="J30" s="13">
        <v>78</v>
      </c>
      <c r="K30" s="13">
        <v>74</v>
      </c>
      <c r="L30" s="13">
        <v>98</v>
      </c>
      <c r="M30" s="13">
        <v>82</v>
      </c>
      <c r="N30" s="13">
        <v>134</v>
      </c>
      <c r="O30" s="14">
        <v>91</v>
      </c>
      <c r="P30" s="14">
        <v>864</v>
      </c>
    </row>
    <row r="31" spans="2:16" x14ac:dyDescent="0.35">
      <c r="B31" s="7">
        <v>20</v>
      </c>
      <c r="C31" s="4" t="s">
        <v>23</v>
      </c>
      <c r="D31" s="13">
        <v>9</v>
      </c>
      <c r="E31" s="13">
        <v>10</v>
      </c>
      <c r="F31" s="13">
        <v>10</v>
      </c>
      <c r="G31" s="13">
        <v>8</v>
      </c>
      <c r="H31" s="13">
        <v>9</v>
      </c>
      <c r="I31" s="13">
        <v>10</v>
      </c>
      <c r="J31" s="13">
        <v>5</v>
      </c>
      <c r="K31" s="13">
        <v>4</v>
      </c>
      <c r="L31" s="13">
        <v>6</v>
      </c>
      <c r="M31" s="13">
        <v>9</v>
      </c>
      <c r="N31" s="13">
        <v>3</v>
      </c>
      <c r="O31" s="14">
        <v>4</v>
      </c>
      <c r="P31" s="14">
        <v>87</v>
      </c>
    </row>
    <row r="32" spans="2:16" x14ac:dyDescent="0.35">
      <c r="B32" s="7">
        <v>21</v>
      </c>
      <c r="C32" s="4" t="s">
        <v>36</v>
      </c>
      <c r="D32" s="13">
        <v>1</v>
      </c>
      <c r="E32" s="13">
        <v>7</v>
      </c>
      <c r="F32" s="13">
        <v>1</v>
      </c>
      <c r="G32" s="13">
        <v>4</v>
      </c>
      <c r="H32" s="13">
        <v>6</v>
      </c>
      <c r="I32" s="13">
        <v>0</v>
      </c>
      <c r="J32" s="13">
        <v>1</v>
      </c>
      <c r="K32" s="13">
        <v>2</v>
      </c>
      <c r="L32" s="13">
        <v>1</v>
      </c>
      <c r="M32" s="13">
        <v>2</v>
      </c>
      <c r="N32" s="13">
        <v>5</v>
      </c>
      <c r="O32" s="14">
        <v>5</v>
      </c>
      <c r="P32" s="14">
        <v>35</v>
      </c>
    </row>
    <row r="33" spans="2:16" x14ac:dyDescent="0.35">
      <c r="B33" s="7">
        <v>22</v>
      </c>
      <c r="C33" s="4" t="s">
        <v>37</v>
      </c>
      <c r="D33" s="13">
        <v>9</v>
      </c>
      <c r="E33" s="13">
        <v>4</v>
      </c>
      <c r="F33" s="13">
        <v>3</v>
      </c>
      <c r="G33" s="13">
        <v>6</v>
      </c>
      <c r="H33" s="13">
        <v>3</v>
      </c>
      <c r="I33" s="13">
        <v>1</v>
      </c>
      <c r="J33" s="13">
        <v>15</v>
      </c>
      <c r="K33" s="13">
        <v>4</v>
      </c>
      <c r="L33" s="13">
        <v>2</v>
      </c>
      <c r="M33" s="13">
        <v>2</v>
      </c>
      <c r="N33" s="13">
        <v>8</v>
      </c>
      <c r="O33" s="14">
        <v>5</v>
      </c>
      <c r="P33" s="14">
        <v>62</v>
      </c>
    </row>
    <row r="34" spans="2:16" x14ac:dyDescent="0.35">
      <c r="C34" s="4" t="s">
        <v>41</v>
      </c>
      <c r="D34" s="13">
        <f t="shared" ref="D34:O34" si="0">SUM(D29:D33)</f>
        <v>56</v>
      </c>
      <c r="E34" s="13">
        <f t="shared" si="0"/>
        <v>78</v>
      </c>
      <c r="F34" s="13">
        <f t="shared" si="0"/>
        <v>87</v>
      </c>
      <c r="G34" s="13">
        <f t="shared" si="0"/>
        <v>102</v>
      </c>
      <c r="H34" s="13">
        <f t="shared" si="0"/>
        <v>89</v>
      </c>
      <c r="I34" s="13">
        <f t="shared" si="0"/>
        <v>77</v>
      </c>
      <c r="J34" s="13">
        <f t="shared" si="0"/>
        <v>134</v>
      </c>
      <c r="K34" s="13">
        <f t="shared" si="0"/>
        <v>125</v>
      </c>
      <c r="L34" s="13">
        <f t="shared" si="0"/>
        <v>157</v>
      </c>
      <c r="M34" s="13">
        <f t="shared" si="0"/>
        <v>132</v>
      </c>
      <c r="N34" s="13">
        <f t="shared" si="0"/>
        <v>201</v>
      </c>
      <c r="O34" s="14">
        <f t="shared" si="0"/>
        <v>262</v>
      </c>
      <c r="P34" s="14">
        <v>1500</v>
      </c>
    </row>
  </sheetData>
  <mergeCells count="4">
    <mergeCell ref="D2:F2"/>
    <mergeCell ref="G2:I2"/>
    <mergeCell ref="J2:L2"/>
    <mergeCell ref="M2:O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NTI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cp:lastPrinted>2023-10-09T17:42:43Z</cp:lastPrinted>
  <dcterms:created xsi:type="dcterms:W3CDTF">2021-11-30T19:24:40Z</dcterms:created>
  <dcterms:modified xsi:type="dcterms:W3CDTF">2024-01-12T12:54:41Z</dcterms:modified>
</cp:coreProperties>
</file>