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Users\INova\Desktop\"/>
    </mc:Choice>
  </mc:AlternateContent>
  <bookViews>
    <workbookView xWindow="-120" yWindow="-120" windowWidth="29040" windowHeight="15840"/>
  </bookViews>
  <sheets>
    <sheet name="Estado de Cuentas por pagar JUN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1" i="3" l="1"/>
</calcChain>
</file>

<file path=xl/sharedStrings.xml><?xml version="1.0" encoding="utf-8"?>
<sst xmlns="http://schemas.openxmlformats.org/spreadsheetml/2006/main" count="84" uniqueCount="56">
  <si>
    <t>Estado de Cuenta a Suplidores</t>
  </si>
  <si>
    <t>NCF Gubernamental</t>
  </si>
  <si>
    <t>Fecha Fact.</t>
  </si>
  <si>
    <t xml:space="preserve">Monto RD$ </t>
  </si>
  <si>
    <t>ID</t>
  </si>
  <si>
    <t>Beneficiario</t>
  </si>
  <si>
    <t>Concepto</t>
  </si>
  <si>
    <t>Estado</t>
  </si>
  <si>
    <t>A010010011500000157</t>
  </si>
  <si>
    <t>CLUB LOS PRADOS INC.</t>
  </si>
  <si>
    <t xml:space="preserve">CAMPAMENTO PARA NIÑOS </t>
  </si>
  <si>
    <t>En proceso</t>
  </si>
  <si>
    <t>CODETEL</t>
  </si>
  <si>
    <t>B1500000303</t>
  </si>
  <si>
    <t>31/03/2022</t>
  </si>
  <si>
    <t>DANIEL VILLALONA</t>
  </si>
  <si>
    <t>SERVICIO DE PUBLICIDAD MARZO 2022.</t>
  </si>
  <si>
    <t>B1500000304</t>
  </si>
  <si>
    <t>29/04/2022</t>
  </si>
  <si>
    <t>SERVICIO DE PUBLICIDAD ABRIL 2022.</t>
  </si>
  <si>
    <t>B1500000006</t>
  </si>
  <si>
    <t>MARIA MAGDALENA AGUASVIVAS DE ROSARIO</t>
  </si>
  <si>
    <t>B1500000031</t>
  </si>
  <si>
    <t>PEOPLE GROUP DOMINICANA</t>
  </si>
  <si>
    <t>SERVICIO DE CAPACITACION EN "PASION POR EL SERVICIO AL CIUDADANO".</t>
  </si>
  <si>
    <t>B1500000032</t>
  </si>
  <si>
    <t>SERVICIO DE CAPACITACION EN "LIDERAR CON EJEMPLO".</t>
  </si>
  <si>
    <t>SEGURO NACIONAL DE SALUD (SENASA)</t>
  </si>
  <si>
    <t xml:space="preserve">                   TOTAL RD$</t>
  </si>
  <si>
    <t>Licda. Dioralis Feliz</t>
  </si>
  <si>
    <t>Licda Celeste Bautista Lara</t>
  </si>
  <si>
    <t>Contador</t>
  </si>
  <si>
    <t>Directora Adm. Y Financ.</t>
  </si>
  <si>
    <t>B1500172821</t>
  </si>
  <si>
    <t>SERVICIO DE INTERNET Y DATA JUNIO 2022.</t>
  </si>
  <si>
    <t>28/06/2022</t>
  </si>
  <si>
    <t>B1500172748</t>
  </si>
  <si>
    <t>B1500172828</t>
  </si>
  <si>
    <t>B1500000011</t>
  </si>
  <si>
    <t>ECORED</t>
  </si>
  <si>
    <t>SERVICIO DE CAPACITACION DE RECICLAJE.</t>
  </si>
  <si>
    <t>B1500211730</t>
  </si>
  <si>
    <t>EMPRESA DISTRIBUIDORA ELECTRICIDAD DEL ESTE</t>
  </si>
  <si>
    <t>SERVICIO DE ENERGIA ELECTRICA JUNIO 2022.</t>
  </si>
  <si>
    <t>20/06/2022</t>
  </si>
  <si>
    <t>B1500000203</t>
  </si>
  <si>
    <t>OCTAVIO C. SOTO LORA</t>
  </si>
  <si>
    <t>B1500000204</t>
  </si>
  <si>
    <t>28/03/2022</t>
  </si>
  <si>
    <t>B1500006477</t>
  </si>
  <si>
    <t>SERVICIO DE SERGURO DE SALUD JULIO 2022.</t>
  </si>
  <si>
    <t>17/06/2022</t>
  </si>
  <si>
    <t>B1500009603</t>
  </si>
  <si>
    <t>WIND TELECOM</t>
  </si>
  <si>
    <t>26/06/2022</t>
  </si>
  <si>
    <t>AL 30 DE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</si>
</sst>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dd\-mmm\-yyyy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8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</cellStyleXfs>
  <cellXfs count="92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/>
    <xf numFmtId="164" fontId="2" fillId="2" borderId="2" xfId="0" applyNumberFormat="1" applyFont="1" applyFill="1" applyBorder="1"/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wrapText="1"/>
    </xf>
    <xf numFmtId="14" fontId="4" fillId="0" borderId="0" xfId="2" applyNumberFormat="1" applyFont="1" applyAlignment="1">
      <alignment horizontal="center"/>
    </xf>
    <xf numFmtId="0" fontId="3" fillId="0" borderId="0" xfId="2" applyAlignment="1">
      <alignment horizontal="center"/>
    </xf>
    <xf numFmtId="0" fontId="3" fillId="0" borderId="0" xfId="2"/>
    <xf numFmtId="0" fontId="2" fillId="2" borderId="4" xfId="0" applyFont="1" applyFill="1" applyBorder="1" applyAlignment="1">
      <alignment horizontal="center"/>
    </xf>
    <xf numFmtId="0" fontId="2" fillId="2" borderId="0" xfId="0" applyFont="1" applyFill="1"/>
    <xf numFmtId="164" fontId="2" fillId="2" borderId="0" xfId="0" applyNumberFormat="1" applyFont="1" applyFill="1"/>
    <xf numFmtId="0" fontId="2" fillId="2" borderId="0" xfId="0" applyFont="1" applyFill="1" applyAlignment="1">
      <alignment horizontal="left"/>
    </xf>
    <xf numFmtId="0" fontId="2" fillId="2" borderId="5" xfId="0" applyFont="1" applyFill="1" applyBorder="1" applyAlignment="1">
      <alignment wrapText="1"/>
    </xf>
    <xf numFmtId="0" fontId="7" fillId="2" borderId="0" xfId="0" applyFont="1" applyFill="1"/>
    <xf numFmtId="164" fontId="7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0" fontId="7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/>
    </xf>
    <xf numFmtId="0" fontId="2" fillId="0" borderId="7" xfId="0" applyFont="1" applyBorder="1"/>
    <xf numFmtId="164" fontId="8" fillId="2" borderId="7" xfId="0" applyNumberFormat="1" applyFont="1" applyFill="1" applyBorder="1"/>
    <xf numFmtId="0" fontId="5" fillId="2" borderId="7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left"/>
    </xf>
    <xf numFmtId="0" fontId="8" fillId="2" borderId="8" xfId="0" applyFont="1" applyFill="1" applyBorder="1" applyAlignment="1">
      <alignment horizontal="center" wrapText="1"/>
    </xf>
    <xf numFmtId="0" fontId="9" fillId="3" borderId="9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left" vertical="center"/>
    </xf>
    <xf numFmtId="0" fontId="9" fillId="3" borderId="13" xfId="0" applyFont="1" applyFill="1" applyBorder="1" applyAlignment="1">
      <alignment vertical="center" wrapText="1"/>
    </xf>
    <xf numFmtId="0" fontId="9" fillId="3" borderId="14" xfId="0" applyFont="1" applyFill="1" applyBorder="1" applyAlignment="1">
      <alignment vertical="center" wrapText="1"/>
    </xf>
    <xf numFmtId="49" fontId="10" fillId="3" borderId="15" xfId="0" applyNumberFormat="1" applyFont="1" applyFill="1" applyBorder="1" applyAlignment="1">
      <alignment horizontal="center" vertical="center" wrapText="1"/>
    </xf>
    <xf numFmtId="49" fontId="10" fillId="3" borderId="17" xfId="0" applyNumberFormat="1" applyFont="1" applyFill="1" applyBorder="1" applyAlignment="1">
      <alignment horizontal="center" vertical="center" wrapText="1"/>
    </xf>
    <xf numFmtId="49" fontId="10" fillId="3" borderId="18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/>
    </xf>
    <xf numFmtId="0" fontId="2" fillId="0" borderId="14" xfId="0" applyFont="1" applyBorder="1" applyAlignment="1" applyProtection="1">
      <alignment horizontal="left" vertical="center"/>
      <protection locked="0"/>
    </xf>
    <xf numFmtId="14" fontId="2" fillId="0" borderId="14" xfId="0" applyNumberFormat="1" applyFont="1" applyBorder="1" applyAlignment="1">
      <alignment horizontal="left" vertical="center"/>
    </xf>
    <xf numFmtId="4" fontId="2" fillId="0" borderId="14" xfId="1" applyNumberFormat="1" applyFont="1" applyBorder="1" applyAlignment="1" applyProtection="1">
      <alignment horizontal="left" vertical="top"/>
      <protection locked="0"/>
    </xf>
    <xf numFmtId="0" fontId="11" fillId="0" borderId="19" xfId="0" applyFont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4" fontId="2" fillId="0" borderId="14" xfId="0" applyNumberFormat="1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>
      <alignment horizontal="left"/>
    </xf>
    <xf numFmtId="14" fontId="2" fillId="0" borderId="19" xfId="0" applyNumberFormat="1" applyFont="1" applyBorder="1" applyAlignment="1">
      <alignment horizontal="left"/>
    </xf>
    <xf numFmtId="4" fontId="2" fillId="0" borderId="19" xfId="1" applyNumberFormat="1" applyFont="1" applyBorder="1" applyAlignment="1">
      <alignment horizontal="left" vertical="top"/>
    </xf>
    <xf numFmtId="0" fontId="2" fillId="0" borderId="17" xfId="0" applyFont="1" applyBorder="1" applyAlignment="1">
      <alignment horizontal="left"/>
    </xf>
    <xf numFmtId="14" fontId="2" fillId="0" borderId="17" xfId="0" applyNumberFormat="1" applyFont="1" applyBorder="1" applyAlignment="1">
      <alignment horizontal="left"/>
    </xf>
    <xf numFmtId="4" fontId="2" fillId="0" borderId="17" xfId="1" applyNumberFormat="1" applyFont="1" applyBorder="1" applyAlignment="1">
      <alignment horizontal="left" vertical="top"/>
    </xf>
    <xf numFmtId="4" fontId="2" fillId="0" borderId="19" xfId="0" applyNumberFormat="1" applyFont="1" applyBorder="1" applyAlignment="1">
      <alignment horizontal="left"/>
    </xf>
    <xf numFmtId="0" fontId="0" fillId="0" borderId="19" xfId="0" applyBorder="1"/>
    <xf numFmtId="14" fontId="0" fillId="0" borderId="19" xfId="0" applyNumberFormat="1" applyBorder="1"/>
    <xf numFmtId="4" fontId="0" fillId="0" borderId="19" xfId="0" applyNumberFormat="1" applyBorder="1"/>
    <xf numFmtId="0" fontId="0" fillId="0" borderId="21" xfId="0" applyBorder="1"/>
    <xf numFmtId="0" fontId="12" fillId="2" borderId="22" xfId="0" applyFont="1" applyFill="1" applyBorder="1" applyAlignment="1">
      <alignment horizontal="center"/>
    </xf>
    <xf numFmtId="0" fontId="12" fillId="2" borderId="23" xfId="0" applyFont="1" applyFill="1" applyBorder="1"/>
    <xf numFmtId="164" fontId="13" fillId="2" borderId="24" xfId="0" applyNumberFormat="1" applyFont="1" applyFill="1" applyBorder="1"/>
    <xf numFmtId="43" fontId="12" fillId="2" borderId="24" xfId="3" applyFont="1" applyFill="1" applyBorder="1"/>
    <xf numFmtId="0" fontId="13" fillId="2" borderId="24" xfId="0" applyFont="1" applyFill="1" applyBorder="1" applyAlignment="1">
      <alignment horizontal="left"/>
    </xf>
    <xf numFmtId="0" fontId="13" fillId="2" borderId="25" xfId="0" applyFont="1" applyFill="1" applyBorder="1" applyAlignment="1">
      <alignment wrapText="1"/>
    </xf>
    <xf numFmtId="0" fontId="12" fillId="2" borderId="0" xfId="0" applyFont="1" applyFill="1" applyAlignment="1">
      <alignment horizontal="center"/>
    </xf>
    <xf numFmtId="0" fontId="12" fillId="2" borderId="0" xfId="0" applyFont="1" applyFill="1"/>
    <xf numFmtId="164" fontId="13" fillId="2" borderId="0" xfId="0" applyNumberFormat="1" applyFont="1" applyFill="1"/>
    <xf numFmtId="43" fontId="12" fillId="2" borderId="0" xfId="3" applyFont="1" applyFill="1" applyBorder="1"/>
    <xf numFmtId="0" fontId="13" fillId="2" borderId="0" xfId="0" applyFont="1" applyFill="1" applyAlignment="1">
      <alignment horizontal="left"/>
    </xf>
    <xf numFmtId="0" fontId="13" fillId="2" borderId="0" xfId="0" applyFont="1" applyFill="1" applyAlignment="1">
      <alignment wrapText="1"/>
    </xf>
    <xf numFmtId="0" fontId="13" fillId="2" borderId="0" xfId="0" applyFont="1" applyFill="1" applyAlignment="1">
      <alignment horizontal="center"/>
    </xf>
    <xf numFmtId="0" fontId="13" fillId="2" borderId="0" xfId="0" applyFont="1" applyFill="1"/>
    <xf numFmtId="0" fontId="12" fillId="2" borderId="26" xfId="0" applyFont="1" applyFill="1" applyBorder="1" applyAlignment="1">
      <alignment horizontal="center" wrapText="1"/>
    </xf>
    <xf numFmtId="0" fontId="13" fillId="2" borderId="0" xfId="0" applyFont="1" applyFill="1" applyAlignment="1">
      <alignment horizontal="center" wrapText="1"/>
    </xf>
    <xf numFmtId="0" fontId="14" fillId="2" borderId="0" xfId="2" applyFont="1" applyFill="1" applyAlignment="1">
      <alignment horizontal="center"/>
    </xf>
    <xf numFmtId="14" fontId="0" fillId="0" borderId="0" xfId="0" applyNumberFormat="1"/>
    <xf numFmtId="0" fontId="2" fillId="2" borderId="19" xfId="0" applyFont="1" applyFill="1" applyBorder="1"/>
    <xf numFmtId="14" fontId="2" fillId="2" borderId="19" xfId="0" applyNumberFormat="1" applyFont="1" applyFill="1" applyBorder="1"/>
    <xf numFmtId="4" fontId="2" fillId="2" borderId="19" xfId="0" applyNumberFormat="1" applyFont="1" applyFill="1" applyBorder="1" applyAlignment="1">
      <alignment horizontal="left"/>
    </xf>
    <xf numFmtId="0" fontId="2" fillId="2" borderId="21" xfId="0" applyFont="1" applyFill="1" applyBorder="1"/>
    <xf numFmtId="14" fontId="15" fillId="0" borderId="0" xfId="2" applyNumberFormat="1" applyFont="1" applyAlignment="1">
      <alignment horizontal="center"/>
    </xf>
    <xf numFmtId="0" fontId="2" fillId="0" borderId="0" xfId="0" applyFont="1"/>
    <xf numFmtId="14" fontId="2" fillId="0" borderId="0" xfId="0" applyNumberFormat="1" applyFont="1"/>
    <xf numFmtId="0" fontId="15" fillId="0" borderId="0" xfId="2" applyFont="1"/>
    <xf numFmtId="0" fontId="5" fillId="2" borderId="4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5" xfId="0" applyFont="1" applyFill="1" applyBorder="1" applyAlignment="1">
      <alignment horizontal="center"/>
    </xf>
    <xf numFmtId="49" fontId="10" fillId="3" borderId="10" xfId="0" applyNumberFormat="1" applyFont="1" applyFill="1" applyBorder="1" applyAlignment="1">
      <alignment horizontal="center" vertical="center" wrapText="1"/>
    </xf>
    <xf numFmtId="49" fontId="10" fillId="3" borderId="16" xfId="0" applyNumberFormat="1" applyFont="1" applyFill="1" applyBorder="1" applyAlignment="1">
      <alignment horizontal="center" vertical="center" wrapText="1"/>
    </xf>
    <xf numFmtId="164" fontId="10" fillId="3" borderId="11" xfId="0" applyNumberFormat="1" applyFont="1" applyFill="1" applyBorder="1" applyAlignment="1">
      <alignment horizontal="center" vertical="center" wrapText="1"/>
    </xf>
    <xf numFmtId="164" fontId="10" fillId="3" borderId="17" xfId="0" applyNumberFormat="1" applyFont="1" applyFill="1" applyBorder="1" applyAlignment="1">
      <alignment horizontal="center" vertical="center" wrapText="1"/>
    </xf>
    <xf numFmtId="49" fontId="10" fillId="3" borderId="11" xfId="0" applyNumberFormat="1" applyFont="1" applyFill="1" applyBorder="1" applyAlignment="1">
      <alignment horizontal="center" vertical="center" wrapText="1"/>
    </xf>
    <xf numFmtId="49" fontId="10" fillId="3" borderId="17" xfId="0" applyNumberFormat="1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/>
    </xf>
    <xf numFmtId="0" fontId="12" fillId="2" borderId="0" xfId="0" applyFont="1" applyFill="1" applyAlignment="1">
      <alignment horizontal="center" wrapText="1"/>
    </xf>
    <xf numFmtId="0" fontId="13" fillId="2" borderId="0" xfId="0" applyFont="1" applyFill="1" applyAlignment="1">
      <alignment horizontal="center" wrapText="1"/>
    </xf>
    <xf numFmtId="0" fontId="14" fillId="2" borderId="0" xfId="2" applyFont="1" applyFill="1" applyAlignment="1">
      <alignment horizontal="center"/>
    </xf>
  </cellXfs>
  <cellStyles count="4">
    <cellStyle name="Millares" xfId="1" builtinId="3"/>
    <cellStyle name="Millares 6" xf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</xdr:row>
      <xdr:rowOff>114300</xdr:rowOff>
    </xdr:from>
    <xdr:to>
      <xdr:col>1</xdr:col>
      <xdr:colOff>1104900</xdr:colOff>
      <xdr:row>7</xdr:row>
      <xdr:rowOff>9526</xdr:rowOff>
    </xdr:to>
    <xdr:pic>
      <xdr:nvPicPr>
        <xdr:cNvPr id="2" name="Imagen 1" descr="PAPEL CABECILLATesorería!!-01">
          <a:extLst>
            <a:ext uri="{FF2B5EF4-FFF2-40B4-BE49-F238E27FC236}">
              <a16:creationId xmlns:a16="http://schemas.microsoft.com/office/drawing/2014/main" xmlns="" id="{064B62DD-3DB2-4676-AE49-165D5F7196D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465" t="3798" r="35314" b="15823"/>
        <a:stretch/>
      </xdr:blipFill>
      <xdr:spPr bwMode="auto">
        <a:xfrm>
          <a:off x="133350" y="504825"/>
          <a:ext cx="1419225" cy="942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tabSelected="1" workbookViewId="0">
      <selection sqref="A1:G36"/>
    </sheetView>
  </sheetViews>
  <sheetFormatPr baseColWidth="10" defaultColWidth="10.7109375" defaultRowHeight="15" x14ac:dyDescent="0.25"/>
  <cols>
    <col min="1" max="1" width="6.7109375" style="7" customWidth="1"/>
    <col min="2" max="2" width="17.7109375" style="7" customWidth="1"/>
    <col min="3" max="3" width="11" style="7" customWidth="1"/>
    <col min="4" max="4" width="14.85546875" style="8" customWidth="1"/>
    <col min="5" max="5" width="37.140625" style="8" customWidth="1"/>
    <col min="6" max="6" width="47.140625" style="8" customWidth="1"/>
    <col min="7" max="7" width="22.28515625" style="8" customWidth="1"/>
    <col min="8" max="8" width="13.28515625" style="6" customWidth="1"/>
    <col min="9" max="9" width="15.42578125" style="7" customWidth="1"/>
    <col min="10" max="10" width="12.42578125" style="7" customWidth="1"/>
    <col min="11" max="11" width="11" style="7" customWidth="1"/>
    <col min="12" max="12" width="12.85546875" style="7" customWidth="1"/>
    <col min="13" max="13" width="18" style="8" customWidth="1"/>
    <col min="14" max="16384" width="10.7109375" style="8"/>
  </cols>
  <sheetData>
    <row r="1" spans="1:18" x14ac:dyDescent="0.25">
      <c r="A1" s="1"/>
      <c r="B1" s="2"/>
      <c r="C1" s="3"/>
      <c r="D1" s="2"/>
      <c r="E1" s="4"/>
      <c r="F1" s="4"/>
      <c r="G1" s="5"/>
    </row>
    <row r="2" spans="1:18" ht="15.75" customHeight="1" x14ac:dyDescent="0.25">
      <c r="A2" s="9"/>
      <c r="B2" s="10"/>
      <c r="C2" s="11"/>
      <c r="D2" s="10"/>
      <c r="E2" s="12"/>
      <c r="F2" s="12"/>
      <c r="G2" s="13"/>
    </row>
    <row r="3" spans="1:18" x14ac:dyDescent="0.25">
      <c r="A3" s="9"/>
      <c r="B3" s="10"/>
      <c r="C3" s="11"/>
      <c r="D3" s="10"/>
      <c r="E3" s="12"/>
      <c r="F3" s="12"/>
      <c r="G3" s="13"/>
    </row>
    <row r="4" spans="1:18" ht="15.75" x14ac:dyDescent="0.25">
      <c r="A4" s="76"/>
      <c r="B4" s="77"/>
      <c r="C4" s="77"/>
      <c r="D4" s="77"/>
      <c r="E4" s="77"/>
      <c r="F4" s="77"/>
      <c r="G4" s="78"/>
    </row>
    <row r="5" spans="1:18" ht="20.25" x14ac:dyDescent="0.3">
      <c r="A5" s="79" t="s">
        <v>0</v>
      </c>
      <c r="B5" s="80"/>
      <c r="C5" s="80"/>
      <c r="D5" s="80"/>
      <c r="E5" s="80"/>
      <c r="F5" s="80"/>
      <c r="G5" s="81"/>
    </row>
    <row r="6" spans="1:18" ht="15.75" x14ac:dyDescent="0.25">
      <c r="A6" s="9"/>
      <c r="B6" s="14"/>
      <c r="C6" s="15"/>
      <c r="D6" s="16"/>
      <c r="E6" s="17"/>
      <c r="F6" s="17"/>
      <c r="G6" s="18"/>
    </row>
    <row r="7" spans="1:18" ht="15.75" x14ac:dyDescent="0.25">
      <c r="A7" s="76" t="s">
        <v>55</v>
      </c>
      <c r="B7" s="77"/>
      <c r="C7" s="77"/>
      <c r="D7" s="77"/>
      <c r="E7" s="77"/>
      <c r="F7" s="77"/>
      <c r="G7" s="78"/>
    </row>
    <row r="8" spans="1:18" ht="16.5" thickBot="1" x14ac:dyDescent="0.3">
      <c r="A8" s="19"/>
      <c r="B8" s="20"/>
      <c r="C8" s="21"/>
      <c r="D8" s="22"/>
      <c r="E8" s="23"/>
      <c r="F8" s="23"/>
      <c r="G8" s="24"/>
    </row>
    <row r="9" spans="1:18" ht="15" customHeight="1" x14ac:dyDescent="0.25">
      <c r="A9" s="25"/>
      <c r="B9" s="82" t="s">
        <v>1</v>
      </c>
      <c r="C9" s="84" t="s">
        <v>2</v>
      </c>
      <c r="D9" s="86" t="s">
        <v>3</v>
      </c>
      <c r="E9" s="26"/>
      <c r="F9" s="27"/>
      <c r="G9" s="28"/>
    </row>
    <row r="10" spans="1:18" ht="15.75" thickBot="1" x14ac:dyDescent="0.3">
      <c r="A10" s="29" t="s">
        <v>4</v>
      </c>
      <c r="B10" s="83"/>
      <c r="C10" s="85"/>
      <c r="D10" s="87"/>
      <c r="E10" s="30" t="s">
        <v>5</v>
      </c>
      <c r="F10" s="31" t="s">
        <v>6</v>
      </c>
      <c r="G10" s="30" t="s">
        <v>7</v>
      </c>
    </row>
    <row r="11" spans="1:18" x14ac:dyDescent="0.25">
      <c r="A11" s="32">
        <v>1</v>
      </c>
      <c r="B11" s="33" t="s">
        <v>8</v>
      </c>
      <c r="C11" s="34">
        <v>42682</v>
      </c>
      <c r="D11" s="35">
        <v>601800</v>
      </c>
      <c r="E11" s="33" t="s">
        <v>9</v>
      </c>
      <c r="F11" s="33" t="s">
        <v>10</v>
      </c>
      <c r="G11" s="36" t="s">
        <v>11</v>
      </c>
    </row>
    <row r="12" spans="1:18" x14ac:dyDescent="0.25">
      <c r="A12" s="37">
        <v>2</v>
      </c>
      <c r="B12" s="33" t="s">
        <v>33</v>
      </c>
      <c r="C12" s="34" t="s">
        <v>35</v>
      </c>
      <c r="D12" s="35">
        <v>501753.62</v>
      </c>
      <c r="E12" s="33" t="s">
        <v>12</v>
      </c>
      <c r="F12" s="33" t="s">
        <v>34</v>
      </c>
      <c r="G12" s="36" t="s">
        <v>11</v>
      </c>
      <c r="I12"/>
      <c r="J12"/>
      <c r="K12"/>
      <c r="L12"/>
      <c r="M12"/>
      <c r="N12"/>
      <c r="O12"/>
      <c r="P12"/>
      <c r="Q12"/>
      <c r="R12"/>
    </row>
    <row r="13" spans="1:18" x14ac:dyDescent="0.25">
      <c r="A13" s="37">
        <v>3</v>
      </c>
      <c r="B13" s="33" t="s">
        <v>36</v>
      </c>
      <c r="C13" s="34" t="s">
        <v>35</v>
      </c>
      <c r="D13" s="35">
        <v>130736.3</v>
      </c>
      <c r="E13" s="33" t="s">
        <v>12</v>
      </c>
      <c r="F13" s="33" t="s">
        <v>34</v>
      </c>
      <c r="G13" s="36" t="s">
        <v>11</v>
      </c>
      <c r="I13"/>
      <c r="J13"/>
      <c r="K13"/>
      <c r="L13"/>
      <c r="M13"/>
      <c r="N13"/>
      <c r="O13"/>
      <c r="P13" s="67"/>
      <c r="Q13"/>
      <c r="R13"/>
    </row>
    <row r="14" spans="1:18" x14ac:dyDescent="0.25">
      <c r="A14" s="37">
        <v>4</v>
      </c>
      <c r="B14" s="33" t="s">
        <v>37</v>
      </c>
      <c r="C14" s="34" t="s">
        <v>35</v>
      </c>
      <c r="D14" s="35">
        <v>32170.27</v>
      </c>
      <c r="E14" s="33" t="s">
        <v>12</v>
      </c>
      <c r="F14" s="33" t="s">
        <v>34</v>
      </c>
      <c r="G14" s="36" t="s">
        <v>11</v>
      </c>
      <c r="I14"/>
      <c r="J14"/>
      <c r="K14"/>
      <c r="L14"/>
      <c r="M14"/>
      <c r="N14"/>
      <c r="O14"/>
      <c r="P14"/>
      <c r="Q14" s="67"/>
      <c r="R14"/>
    </row>
    <row r="15" spans="1:18" x14ac:dyDescent="0.25">
      <c r="A15" s="37">
        <v>5</v>
      </c>
      <c r="B15" s="33" t="s">
        <v>13</v>
      </c>
      <c r="C15" s="34" t="s">
        <v>14</v>
      </c>
      <c r="D15" s="35">
        <v>59000</v>
      </c>
      <c r="E15" s="33" t="s">
        <v>15</v>
      </c>
      <c r="F15" s="33" t="s">
        <v>16</v>
      </c>
      <c r="G15" s="36" t="s">
        <v>11</v>
      </c>
      <c r="I15"/>
      <c r="J15"/>
      <c r="K15"/>
      <c r="L15"/>
      <c r="M15"/>
      <c r="N15"/>
      <c r="O15"/>
      <c r="P15"/>
      <c r="Q15" s="67"/>
      <c r="R15"/>
    </row>
    <row r="16" spans="1:18" x14ac:dyDescent="0.25">
      <c r="A16" s="37">
        <v>6</v>
      </c>
      <c r="B16" s="33" t="s">
        <v>17</v>
      </c>
      <c r="C16" s="34" t="s">
        <v>18</v>
      </c>
      <c r="D16" s="35">
        <v>59000</v>
      </c>
      <c r="E16" s="33" t="s">
        <v>15</v>
      </c>
      <c r="F16" s="33" t="s">
        <v>19</v>
      </c>
      <c r="G16" s="36" t="s">
        <v>11</v>
      </c>
      <c r="I16"/>
      <c r="J16"/>
      <c r="K16"/>
      <c r="L16"/>
      <c r="M16"/>
      <c r="N16"/>
      <c r="O16"/>
      <c r="P16"/>
      <c r="Q16" s="67"/>
      <c r="R16"/>
    </row>
    <row r="17" spans="1:18" x14ac:dyDescent="0.25">
      <c r="A17" s="37">
        <v>7</v>
      </c>
      <c r="B17" s="33" t="s">
        <v>38</v>
      </c>
      <c r="C17" s="34">
        <v>44810</v>
      </c>
      <c r="D17" s="35">
        <v>25000</v>
      </c>
      <c r="E17" s="33" t="s">
        <v>39</v>
      </c>
      <c r="F17" s="38" t="s">
        <v>40</v>
      </c>
      <c r="G17" s="36" t="s">
        <v>11</v>
      </c>
      <c r="I17"/>
      <c r="J17"/>
      <c r="K17"/>
      <c r="L17"/>
      <c r="M17"/>
      <c r="N17"/>
      <c r="O17"/>
      <c r="P17"/>
      <c r="Q17" s="67"/>
      <c r="R17"/>
    </row>
    <row r="18" spans="1:18" x14ac:dyDescent="0.25">
      <c r="A18" s="37">
        <v>8</v>
      </c>
      <c r="B18" s="33" t="s">
        <v>41</v>
      </c>
      <c r="C18" s="34" t="s">
        <v>44</v>
      </c>
      <c r="D18" s="35">
        <v>360423.79</v>
      </c>
      <c r="E18" s="33" t="s">
        <v>42</v>
      </c>
      <c r="F18" s="38" t="s">
        <v>43</v>
      </c>
      <c r="G18" s="36" t="s">
        <v>11</v>
      </c>
      <c r="I18"/>
      <c r="J18"/>
      <c r="K18"/>
      <c r="L18"/>
      <c r="M18"/>
      <c r="N18"/>
      <c r="O18"/>
      <c r="P18"/>
      <c r="Q18"/>
      <c r="R18"/>
    </row>
    <row r="19" spans="1:18" x14ac:dyDescent="0.25">
      <c r="A19" s="37">
        <v>9</v>
      </c>
      <c r="B19" s="33" t="s">
        <v>20</v>
      </c>
      <c r="C19" s="34" t="s">
        <v>18</v>
      </c>
      <c r="D19" s="35">
        <v>23600</v>
      </c>
      <c r="E19" s="33" t="s">
        <v>21</v>
      </c>
      <c r="F19" s="38" t="s">
        <v>19</v>
      </c>
      <c r="G19" s="36" t="s">
        <v>11</v>
      </c>
      <c r="I19"/>
      <c r="J19"/>
      <c r="K19"/>
      <c r="L19"/>
      <c r="M19"/>
      <c r="N19"/>
      <c r="O19"/>
      <c r="P19" s="67"/>
      <c r="Q19"/>
      <c r="R19"/>
    </row>
    <row r="20" spans="1:18" x14ac:dyDescent="0.25">
      <c r="A20" s="37">
        <v>10</v>
      </c>
      <c r="B20" s="33" t="s">
        <v>45</v>
      </c>
      <c r="C20" s="34">
        <v>44745</v>
      </c>
      <c r="D20" s="35">
        <v>23600</v>
      </c>
      <c r="E20" s="33" t="s">
        <v>46</v>
      </c>
      <c r="F20" s="38" t="s">
        <v>16</v>
      </c>
      <c r="G20" s="36" t="s">
        <v>11</v>
      </c>
      <c r="I20"/>
      <c r="J20"/>
      <c r="K20"/>
      <c r="L20"/>
      <c r="M20"/>
      <c r="N20"/>
      <c r="O20"/>
      <c r="P20"/>
      <c r="Q20" s="67"/>
      <c r="R20"/>
    </row>
    <row r="21" spans="1:18" x14ac:dyDescent="0.25">
      <c r="A21" s="37">
        <v>11</v>
      </c>
      <c r="B21" s="39" t="s">
        <v>47</v>
      </c>
      <c r="C21" s="40" t="s">
        <v>48</v>
      </c>
      <c r="D21" s="41">
        <v>23600</v>
      </c>
      <c r="E21" s="39" t="s">
        <v>46</v>
      </c>
      <c r="F21" s="39" t="s">
        <v>19</v>
      </c>
      <c r="G21" s="36" t="s">
        <v>11</v>
      </c>
      <c r="I21"/>
      <c r="J21"/>
      <c r="K21"/>
      <c r="L21"/>
      <c r="M21"/>
      <c r="N21"/>
      <c r="O21"/>
      <c r="P21"/>
      <c r="Q21"/>
      <c r="R21"/>
    </row>
    <row r="22" spans="1:18" x14ac:dyDescent="0.25">
      <c r="A22" s="37">
        <v>12</v>
      </c>
      <c r="B22" s="42" t="s">
        <v>22</v>
      </c>
      <c r="C22" s="43">
        <v>43593</v>
      </c>
      <c r="D22" s="44">
        <v>252000</v>
      </c>
      <c r="E22" s="42" t="s">
        <v>23</v>
      </c>
      <c r="F22" s="42" t="s">
        <v>24</v>
      </c>
      <c r="G22" s="36" t="s">
        <v>11</v>
      </c>
      <c r="I22"/>
      <c r="J22"/>
      <c r="K22"/>
      <c r="L22"/>
      <c r="M22"/>
      <c r="N22"/>
      <c r="O22"/>
      <c r="P22" s="67"/>
      <c r="Q22" s="67"/>
      <c r="R22"/>
    </row>
    <row r="23" spans="1:18" x14ac:dyDescent="0.25">
      <c r="A23" s="37"/>
      <c r="B23" s="39" t="s">
        <v>25</v>
      </c>
      <c r="C23" s="40">
        <v>43593</v>
      </c>
      <c r="D23" s="45">
        <v>60000</v>
      </c>
      <c r="E23" s="39" t="s">
        <v>23</v>
      </c>
      <c r="F23" s="39" t="s">
        <v>26</v>
      </c>
      <c r="G23" s="36" t="s">
        <v>11</v>
      </c>
      <c r="I23"/>
      <c r="J23"/>
      <c r="K23"/>
      <c r="L23"/>
      <c r="M23"/>
      <c r="N23"/>
      <c r="O23"/>
      <c r="P23"/>
      <c r="Q23" s="67"/>
      <c r="R23"/>
    </row>
    <row r="24" spans="1:18" x14ac:dyDescent="0.25">
      <c r="A24" s="37"/>
      <c r="B24" s="39" t="s">
        <v>49</v>
      </c>
      <c r="C24" s="40" t="s">
        <v>51</v>
      </c>
      <c r="D24" s="45">
        <v>66725</v>
      </c>
      <c r="E24" s="39" t="s">
        <v>27</v>
      </c>
      <c r="F24" s="39" t="s">
        <v>50</v>
      </c>
      <c r="G24" s="36" t="s">
        <v>11</v>
      </c>
      <c r="I24"/>
      <c r="J24"/>
      <c r="K24"/>
      <c r="L24"/>
      <c r="M24"/>
      <c r="N24"/>
      <c r="O24"/>
      <c r="P24" s="67"/>
      <c r="Q24" s="67"/>
      <c r="R24"/>
    </row>
    <row r="25" spans="1:18" s="75" customFormat="1" x14ac:dyDescent="0.25">
      <c r="A25" s="37"/>
      <c r="B25" s="68" t="s">
        <v>52</v>
      </c>
      <c r="C25" s="69" t="s">
        <v>54</v>
      </c>
      <c r="D25" s="70">
        <v>128079.37</v>
      </c>
      <c r="E25" s="68" t="s">
        <v>53</v>
      </c>
      <c r="F25" s="71" t="s">
        <v>34</v>
      </c>
      <c r="G25" s="36" t="s">
        <v>11</v>
      </c>
      <c r="H25" s="72"/>
      <c r="I25" s="73"/>
      <c r="J25" s="73"/>
      <c r="K25" s="73"/>
      <c r="L25" s="73"/>
      <c r="M25" s="73"/>
      <c r="N25" s="73"/>
      <c r="O25" s="73"/>
      <c r="P25" s="74"/>
      <c r="Q25" s="73"/>
      <c r="R25" s="73"/>
    </row>
    <row r="26" spans="1:18" x14ac:dyDescent="0.25">
      <c r="A26" s="37"/>
      <c r="B26" s="46"/>
      <c r="C26" s="47"/>
      <c r="D26" s="48"/>
      <c r="E26" s="46"/>
      <c r="F26" s="49"/>
      <c r="G26" s="36"/>
      <c r="I26"/>
      <c r="J26"/>
      <c r="K26"/>
      <c r="L26"/>
      <c r="M26"/>
      <c r="N26"/>
      <c r="O26"/>
      <c r="P26"/>
      <c r="Q26"/>
      <c r="R26"/>
    </row>
    <row r="27" spans="1:18" x14ac:dyDescent="0.25">
      <c r="A27" s="37"/>
      <c r="B27" s="46"/>
      <c r="C27" s="47"/>
      <c r="D27" s="48"/>
      <c r="E27" s="46"/>
      <c r="F27" s="49"/>
      <c r="G27" s="36"/>
      <c r="I27"/>
      <c r="J27"/>
      <c r="K27"/>
      <c r="L27"/>
      <c r="M27"/>
      <c r="N27"/>
      <c r="O27"/>
      <c r="P27"/>
      <c r="Q27"/>
      <c r="R27"/>
    </row>
    <row r="28" spans="1:18" x14ac:dyDescent="0.25">
      <c r="A28" s="37"/>
      <c r="B28" s="46"/>
      <c r="C28" s="47"/>
      <c r="D28" s="48"/>
      <c r="E28" s="46"/>
      <c r="F28" s="49"/>
      <c r="G28" s="36"/>
    </row>
    <row r="29" spans="1:18" x14ac:dyDescent="0.25">
      <c r="A29" s="37"/>
      <c r="B29" s="46"/>
      <c r="C29" s="47"/>
      <c r="D29" s="48"/>
      <c r="E29" s="46"/>
      <c r="F29" s="49"/>
      <c r="G29" s="36"/>
    </row>
    <row r="30" spans="1:18" x14ac:dyDescent="0.25">
      <c r="A30" s="37"/>
      <c r="B30" s="46"/>
      <c r="C30" s="47"/>
      <c r="D30" s="48"/>
      <c r="E30" s="46"/>
      <c r="F30" s="49"/>
      <c r="G30" s="36"/>
    </row>
    <row r="31" spans="1:18" ht="15.75" thickBot="1" x14ac:dyDescent="0.3">
      <c r="A31" s="50"/>
      <c r="B31" s="51" t="s">
        <v>28</v>
      </c>
      <c r="C31" s="52"/>
      <c r="D31" s="53">
        <f>SUM(D11:D30)</f>
        <v>2347488.3500000006</v>
      </c>
      <c r="E31" s="54"/>
      <c r="F31" s="55"/>
      <c r="G31" s="55"/>
    </row>
    <row r="32" spans="1:18" ht="15.75" thickTop="1" x14ac:dyDescent="0.25">
      <c r="A32" s="56"/>
      <c r="B32" s="57"/>
      <c r="C32" s="58"/>
      <c r="D32" s="59"/>
      <c r="E32" s="60"/>
      <c r="F32" s="60"/>
      <c r="G32" s="61"/>
    </row>
    <row r="33" spans="1:7" x14ac:dyDescent="0.25">
      <c r="A33" s="62"/>
      <c r="B33" s="57"/>
      <c r="C33" s="58"/>
      <c r="D33" s="63"/>
      <c r="E33" s="60"/>
      <c r="F33" s="60"/>
      <c r="G33" s="61"/>
    </row>
    <row r="34" spans="1:7" x14ac:dyDescent="0.25">
      <c r="A34" s="62"/>
      <c r="B34" s="57"/>
      <c r="C34" s="58"/>
      <c r="D34" s="63"/>
      <c r="E34" s="60"/>
      <c r="F34" s="60"/>
      <c r="G34" s="61"/>
    </row>
    <row r="35" spans="1:7" x14ac:dyDescent="0.25">
      <c r="A35" s="62"/>
      <c r="B35" s="88" t="s">
        <v>29</v>
      </c>
      <c r="C35" s="88"/>
      <c r="D35" s="89"/>
      <c r="E35" s="89"/>
      <c r="F35" s="64" t="s">
        <v>30</v>
      </c>
    </row>
    <row r="36" spans="1:7" x14ac:dyDescent="0.25">
      <c r="A36" s="62"/>
      <c r="B36" s="90" t="s">
        <v>31</v>
      </c>
      <c r="C36" s="90"/>
      <c r="D36" s="90"/>
      <c r="E36" s="90"/>
      <c r="F36" s="65" t="s">
        <v>32</v>
      </c>
    </row>
    <row r="37" spans="1:7" x14ac:dyDescent="0.25">
      <c r="A37" s="65"/>
      <c r="B37" s="61"/>
      <c r="C37" s="57"/>
      <c r="D37" s="57"/>
      <c r="E37" s="57"/>
      <c r="F37" s="57"/>
      <c r="G37" s="61"/>
    </row>
    <row r="38" spans="1:7" x14ac:dyDescent="0.25">
      <c r="A38" s="65"/>
      <c r="B38" s="61"/>
      <c r="C38" s="61"/>
      <c r="D38" s="61"/>
      <c r="E38" s="61"/>
      <c r="F38" s="61"/>
      <c r="G38" s="61"/>
    </row>
    <row r="39" spans="1:7" x14ac:dyDescent="0.25">
      <c r="A39" s="65"/>
      <c r="B39" s="61"/>
      <c r="C39" s="91"/>
      <c r="D39" s="91"/>
      <c r="E39" s="91"/>
      <c r="F39" s="66"/>
      <c r="G39" s="61"/>
    </row>
    <row r="40" spans="1:7" x14ac:dyDescent="0.25">
      <c r="A40" s="65"/>
      <c r="B40" s="61"/>
      <c r="C40" s="61"/>
      <c r="D40" s="61"/>
      <c r="E40" s="61"/>
      <c r="F40" s="61"/>
      <c r="G40" s="61"/>
    </row>
    <row r="41" spans="1:7" x14ac:dyDescent="0.25">
      <c r="A41" s="65"/>
      <c r="B41" s="61"/>
      <c r="C41" s="61"/>
      <c r="D41" s="61"/>
      <c r="E41" s="61"/>
      <c r="F41" s="61"/>
      <c r="G41" s="61"/>
    </row>
  </sheetData>
  <mergeCells count="11">
    <mergeCell ref="B35:C35"/>
    <mergeCell ref="D35:E35"/>
    <mergeCell ref="B36:C36"/>
    <mergeCell ref="D36:E36"/>
    <mergeCell ref="C39:E39"/>
    <mergeCell ref="A4:G4"/>
    <mergeCell ref="A5:G5"/>
    <mergeCell ref="A7:G7"/>
    <mergeCell ref="B9:B10"/>
    <mergeCell ref="C9:C10"/>
    <mergeCell ref="D9:D10"/>
  </mergeCells>
  <pageMargins left="0.7" right="0.7" top="0.75" bottom="0.75" header="0.3" footer="0.3"/>
  <pageSetup scale="7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Cuentas por pagar JUN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Dioralis Felix</dc:creator>
  <cp:lastModifiedBy>Ixshel Elora Nova Portes</cp:lastModifiedBy>
  <cp:lastPrinted>2022-07-05T15:27:37Z</cp:lastPrinted>
  <dcterms:created xsi:type="dcterms:W3CDTF">2022-07-05T15:16:25Z</dcterms:created>
  <dcterms:modified xsi:type="dcterms:W3CDTF">2022-07-07T15:50:21Z</dcterms:modified>
</cp:coreProperties>
</file>