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JULIO." sheetId="1" r:id="rId1"/>
  </sheets>
  <definedNames>
    <definedName name="_xlnm.Print_Area" localSheetId="0">JULIO.!$A$1:$H$34</definedName>
    <definedName name="_xlnm.Print_Titles" localSheetId="0">JULIO.!$17:$19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 s="1"/>
  <c r="H23" i="1" s="1"/>
  <c r="F23" i="1"/>
  <c r="G23" i="1"/>
</calcChain>
</file>

<file path=xl/sharedStrings.xml><?xml version="1.0" encoding="utf-8"?>
<sst xmlns="http://schemas.openxmlformats.org/spreadsheetml/2006/main" count="20" uniqueCount="20">
  <si>
    <t xml:space="preserve">Encargada    Adm. Y Financiera </t>
  </si>
  <si>
    <t>Analista de Presupuesto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</si>
  <si>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</si>
  <si>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 xml:space="preserve">Licda. Yokaty De La Cruz </t>
  </si>
  <si>
    <t>Bce. Libro</t>
  </si>
  <si>
    <t>TOTAL</t>
  </si>
  <si>
    <t>INSTITUTO DE LA FAMILIA, INC</t>
  </si>
  <si>
    <t xml:space="preserve">ANDRES GILBERTO COSS MEREJO </t>
  </si>
  <si>
    <t>ANARKIRIS KATIANA POLANCO ABAD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</si>
  <si>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</si>
  <si>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</si>
  <si>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</si>
  <si>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</si>
  <si>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</si>
  <si>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</si>
  <si>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</si>
  <si>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</si>
  <si>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>Del 01 al 31 de JULIO  2022</t>
  </si>
  <si>
    <t>Banco de Reservas</t>
  </si>
  <si>
    <t>CHEQUES EMITIDOS- FONDO REPONIBLE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</si>
</sst>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3"/>
      <name val="Arial"/>
      <family val="2"/>
    </font>
    <font>
      <b/>
      <sz val="13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/>
    <xf numFmtId="4" fontId="3" fillId="2" borderId="1" xfId="0" applyNumberFormat="1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/>
    <xf numFmtId="0" fontId="6" fillId="0" borderId="2" xfId="0" applyFont="1" applyBorder="1" applyAlignment="1"/>
    <xf numFmtId="164" fontId="7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3" fontId="0" fillId="0" borderId="0" xfId="1" applyFont="1"/>
    <xf numFmtId="165" fontId="9" fillId="4" borderId="10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448ECF34-DDE4-40DD-A01C-33894DD3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2"/>
  <sheetViews>
    <sheetView tabSelected="1" topLeftCell="A3" zoomScaleNormal="100" workbookViewId="0">
      <selection activeCell="K56" sqref="K56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style="1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44"/>
      <c r="C6" s="44"/>
      <c r="D6" s="44"/>
      <c r="E6" s="44"/>
      <c r="F6" s="44"/>
      <c r="G6" s="44"/>
      <c r="H6" s="44"/>
    </row>
    <row r="7" spans="2:8" x14ac:dyDescent="0.2">
      <c r="B7" s="44"/>
      <c r="C7" s="44"/>
      <c r="D7" s="44"/>
      <c r="E7" s="44"/>
      <c r="F7" s="44"/>
      <c r="G7" s="44"/>
      <c r="H7" s="44"/>
    </row>
    <row r="8" spans="2:8" x14ac:dyDescent="0.2">
      <c r="B8" s="44"/>
      <c r="C8" s="44"/>
      <c r="D8" s="44"/>
      <c r="E8" s="44"/>
      <c r="F8" s="44"/>
      <c r="G8" s="44"/>
      <c r="H8" s="44"/>
    </row>
    <row r="9" spans="2:8" ht="12" customHeight="1" x14ac:dyDescent="0.2">
      <c r="B9" s="44"/>
      <c r="C9" s="44"/>
      <c r="D9" s="44"/>
      <c r="E9" s="44"/>
      <c r="F9" s="44"/>
      <c r="G9" s="44"/>
      <c r="H9" s="44"/>
    </row>
    <row r="10" spans="2:8" s="6" customFormat="1" ht="12.75" hidden="1" customHeight="1" x14ac:dyDescent="0.2">
      <c r="B10" s="44"/>
      <c r="C10" s="44"/>
      <c r="D10" s="44"/>
      <c r="E10" s="44"/>
      <c r="F10" s="44"/>
      <c r="G10" s="44"/>
      <c r="H10" s="44"/>
    </row>
    <row r="11" spans="2:8" ht="12.75" hidden="1" customHeight="1" x14ac:dyDescent="0.2">
      <c r="B11" s="44"/>
      <c r="C11" s="44"/>
      <c r="D11" s="44"/>
      <c r="E11" s="44"/>
      <c r="F11" s="44"/>
      <c r="G11" s="44"/>
      <c r="H11" s="44"/>
    </row>
    <row r="12" spans="2:8" x14ac:dyDescent="0.2">
      <c r="B12" s="43"/>
      <c r="C12" s="43"/>
      <c r="D12" s="43"/>
      <c r="E12" s="43"/>
      <c r="F12" s="43"/>
      <c r="G12" s="43"/>
      <c r="H12" s="43"/>
    </row>
    <row r="13" spans="2:8" ht="15.75" x14ac:dyDescent="0.2">
      <c r="B13" s="42" t="s">
        <v>19</v>
      </c>
      <c r="C13" s="42"/>
      <c r="D13" s="42"/>
      <c r="E13" s="42"/>
      <c r="F13" s="42"/>
      <c r="G13" s="42"/>
      <c r="H13" s="42"/>
    </row>
    <row r="14" spans="2:8" ht="18" x14ac:dyDescent="0.2">
      <c r="B14" s="41" t="s">
        <v>18</v>
      </c>
      <c r="C14" s="41"/>
      <c r="D14" s="41"/>
      <c r="E14" s="41"/>
      <c r="F14" s="41"/>
      <c r="G14" s="41"/>
      <c r="H14" s="41"/>
    </row>
    <row r="15" spans="2:8" ht="18" x14ac:dyDescent="0.2">
      <c r="B15" s="41" t="s">
        <v>17</v>
      </c>
      <c r="C15" s="41"/>
      <c r="D15" s="41"/>
      <c r="E15" s="41"/>
      <c r="F15" s="41"/>
      <c r="G15" s="41"/>
      <c r="H15" s="41"/>
    </row>
    <row r="16" spans="2:8" ht="13.5" thickBot="1" x14ac:dyDescent="0.25">
      <c r="B16" s="40"/>
      <c r="C16" s="40"/>
      <c r="D16" s="40"/>
      <c r="E16" s="40"/>
      <c r="F16" s="40"/>
      <c r="G16" s="40"/>
      <c r="H16" s="40"/>
    </row>
    <row r="17" spans="2:10" ht="16.5" x14ac:dyDescent="0.2">
      <c r="B17" s="39"/>
      <c r="C17" s="38" t="s">
        <v>16</v>
      </c>
      <c r="D17" s="37"/>
      <c r="E17" s="37"/>
      <c r="F17" s="37">
        <v>103800735</v>
      </c>
      <c r="G17" s="37"/>
      <c r="H17" s="36"/>
    </row>
    <row r="18" spans="2:10" ht="16.5" customHeight="1" x14ac:dyDescent="0.2">
      <c r="B18" s="35"/>
      <c r="C18" s="34"/>
      <c r="D18" s="33"/>
      <c r="E18" s="32"/>
      <c r="F18" s="31" t="s">
        <v>15</v>
      </c>
      <c r="G18" s="30"/>
      <c r="H18" s="29">
        <v>242128.99</v>
      </c>
      <c r="J18" s="28"/>
    </row>
    <row r="19" spans="2:10" ht="33.75" customHeight="1" thickBot="1" x14ac:dyDescent="0.25">
      <c r="B19" s="27"/>
      <c r="C19" s="26" t="s">
        <v>14</v>
      </c>
      <c r="D19" s="23" t="s">
        <v>13</v>
      </c>
      <c r="E19" s="25" t="s">
        <v>12</v>
      </c>
      <c r="F19" s="24" t="s">
        <v>11</v>
      </c>
      <c r="G19" s="23" t="s">
        <v>10</v>
      </c>
      <c r="H19" s="22" t="s">
        <v>9</v>
      </c>
    </row>
    <row r="20" spans="2:10" ht="16.5" x14ac:dyDescent="0.2">
      <c r="B20" s="21"/>
      <c r="C20" s="20">
        <v>44742</v>
      </c>
      <c r="D20" s="19">
        <v>1920</v>
      </c>
      <c r="E20" s="17" t="s">
        <v>8</v>
      </c>
      <c r="F20" s="17"/>
      <c r="G20" s="16">
        <v>11400</v>
      </c>
      <c r="H20" s="15">
        <v>242128.99</v>
      </c>
    </row>
    <row r="21" spans="2:10" ht="16.5" x14ac:dyDescent="0.2">
      <c r="B21" s="21"/>
      <c r="C21" s="20">
        <v>44760</v>
      </c>
      <c r="D21" s="19">
        <v>1921</v>
      </c>
      <c r="E21" s="18" t="s">
        <v>7</v>
      </c>
      <c r="F21" s="17"/>
      <c r="G21" s="16">
        <v>26000</v>
      </c>
      <c r="H21" s="15">
        <f>H20-G21+F21</f>
        <v>216128.99</v>
      </c>
    </row>
    <row r="22" spans="2:10" ht="16.5" x14ac:dyDescent="0.2">
      <c r="B22" s="21"/>
      <c r="C22" s="20">
        <v>44770</v>
      </c>
      <c r="D22" s="19">
        <v>1922</v>
      </c>
      <c r="E22" s="18" t="s">
        <v>6</v>
      </c>
      <c r="F22" s="17"/>
      <c r="G22" s="16">
        <v>20000</v>
      </c>
      <c r="H22" s="15">
        <f>H21-G22+F22</f>
        <v>196128.99</v>
      </c>
    </row>
    <row r="23" spans="2:10" ht="16.5" x14ac:dyDescent="0.2">
      <c r="B23" s="14"/>
      <c r="C23" s="13" t="s">
        <v>5</v>
      </c>
      <c r="D23" s="12"/>
      <c r="E23" s="11"/>
      <c r="F23" s="10">
        <f>SUM(F20:F20)</f>
        <v>0</v>
      </c>
      <c r="G23" s="10">
        <f>SUM(G20:G20)</f>
        <v>11400</v>
      </c>
      <c r="H23" s="9">
        <f>H22</f>
        <v>196128.99</v>
      </c>
      <c r="I23" t="s">
        <v>4</v>
      </c>
    </row>
    <row r="24" spans="2:10" x14ac:dyDescent="0.2">
      <c r="H24" s="8"/>
    </row>
    <row r="25" spans="2:10" x14ac:dyDescent="0.2">
      <c r="H25" s="8"/>
    </row>
    <row r="26" spans="2:10" x14ac:dyDescent="0.2">
      <c r="H26" s="8"/>
    </row>
    <row r="30" spans="2:10" x14ac:dyDescent="0.2">
      <c r="C30" s="6"/>
      <c r="D30" s="6"/>
      <c r="E30" s="7"/>
      <c r="F30" s="7"/>
      <c r="G30" s="6"/>
    </row>
    <row r="31" spans="2:10" ht="15.75" x14ac:dyDescent="0.25">
      <c r="C31" s="5" t="s">
        <v>3</v>
      </c>
      <c r="D31" s="5"/>
      <c r="G31" s="4" t="s">
        <v>2</v>
      </c>
      <c r="H31" s="4"/>
    </row>
    <row r="32" spans="2:10" ht="15" customHeight="1" x14ac:dyDescent="0.25">
      <c r="C32" s="3" t="s">
        <v>1</v>
      </c>
      <c r="D32" s="3"/>
      <c r="G32" s="2" t="s">
        <v>0</v>
      </c>
      <c r="H32" s="2"/>
    </row>
  </sheetData>
  <mergeCells count="13">
    <mergeCell ref="F17:H17"/>
    <mergeCell ref="C18:D18"/>
    <mergeCell ref="F18:G18"/>
    <mergeCell ref="C23:E23"/>
    <mergeCell ref="C31:D31"/>
    <mergeCell ref="G31:H31"/>
    <mergeCell ref="C32:D32"/>
    <mergeCell ref="B6:H11"/>
    <mergeCell ref="B13:H13"/>
    <mergeCell ref="B14:H14"/>
    <mergeCell ref="B15:H15"/>
    <mergeCell ref="B17:B19"/>
    <mergeCell ref="C17:E17"/>
  </mergeCells>
  <pageMargins left="0.70866141732283472" right="0.70866141732283472" top="0.74803149606299213" bottom="0.74803149606299213" header="0.31496062992125984" footer="0.31496062992125984"/>
  <pageSetup scale="5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JULIO.</vt:lpstr>
      <vt:lpstr>JULIO.!Área_de_impresión</vt:lpstr>
      <vt:lpstr>JULIO.!Títulos_a_imprimir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2022-08-09T11:45:14Z</dcterms:created>
  <dcterms:modified xsi:type="dcterms:W3CDTF">2022-08-09T11:46:00Z</dcterms:modified>
</cp:coreProperties>
</file>