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RELACIÓN EGRESOS CHEQUES/"/>
    </mc:Choice>
  </mc:AlternateContent>
  <xr:revisionPtr revIDLastSave="8" documentId="8_{7402FFF4-DB71-497D-B4A2-C53D306087FD}" xr6:coauthVersionLast="47" xr6:coauthVersionMax="47" xr10:uidLastSave="{B5C317A9-CB39-48DB-8C1C-BF61F6E0DD36}"/>
  <bookViews>
    <workbookView xWindow="-120" yWindow="-120" windowWidth="29040" windowHeight="15840" xr2:uid="{00000000-000D-0000-FFFF-FFFF00000000}"/>
  </bookViews>
  <sheets>
    <sheet name="SEPTIEMBRE 2023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2" l="1"/>
  <c r="G26" i="12"/>
  <c r="F26" i="12"/>
  <c r="H21" i="12"/>
  <c r="H22" i="12" s="1"/>
  <c r="H23" i="12" s="1"/>
  <c r="H24" i="12" s="1"/>
  <c r="H25" i="12" s="1"/>
</calcChain>
</file>

<file path=xl/sharedStrings.xml><?xml version="1.0" encoding="utf-8"?>
<sst xmlns="http://schemas.openxmlformats.org/spreadsheetml/2006/main" count="29" uniqueCount="25">
  <si>
    <t>CHEQUES EMITIDOS- FONDO REPONIBLE INSTITUCIONAL 2023</t>
  </si>
  <si>
    <t>Banco de 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</si>
  <si>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</si>
  <si>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</si>
  <si>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</si>
  <si>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</si>
  <si>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</si>
  <si>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</si>
  <si>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</si>
  <si>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</si>
  <si>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</t>
  </si>
  <si>
    <t>Bce. Libro</t>
  </si>
  <si>
    <t xml:space="preserve">Licda. Yokaty De La Cruz 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</si>
  <si>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</si>
  <si>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>Analista de Presupuesto</t>
  </si>
  <si>
    <t xml:space="preserve">Encargada    Adm. Y Financiera </t>
  </si>
  <si>
    <t>SUSSY ARIAS PORTES</t>
  </si>
  <si>
    <t xml:space="preserve">AYUNTAMIENTO DEL DISTRITO NACIONAL </t>
  </si>
  <si>
    <t xml:space="preserve">CORPORACION DEL ACUEDUCTO Y ALCANTARILLADO </t>
  </si>
  <si>
    <t>ANARKIRIS KATIANA POLANCO ABAD</t>
  </si>
  <si>
    <t>27/07/2023</t>
  </si>
  <si>
    <t>01/09/2023</t>
  </si>
  <si>
    <t>08/09/2023</t>
  </si>
  <si>
    <t>12/09/2023</t>
  </si>
  <si>
    <t>Del 01 al 30 de  Septiembre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</si>
</sst>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D$&quot;#,##0.00_);[Red]\(&quot;RD$&quot;#,##0.00\)"/>
    <numFmt numFmtId="166" formatCode="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4" fontId="0" fillId="0" borderId="0" xfId="1" applyFont="1"/>
    <xf numFmtId="0" fontId="6" fillId="3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/>
    </xf>
    <xf numFmtId="0" fontId="7" fillId="0" borderId="17" xfId="0" applyFont="1" applyBorder="1"/>
    <xf numFmtId="164" fontId="7" fillId="0" borderId="17" xfId="1" applyFont="1" applyBorder="1" applyAlignment="1"/>
    <xf numFmtId="4" fontId="10" fillId="4" borderId="17" xfId="0" applyNumberFormat="1" applyFont="1" applyFill="1" applyBorder="1" applyAlignment="1">
      <alignment horizontal="right"/>
    </xf>
    <xf numFmtId="4" fontId="10" fillId="4" borderId="17" xfId="0" applyNumberFormat="1" applyFont="1" applyFill="1" applyBorder="1"/>
    <xf numFmtId="4" fontId="5" fillId="2" borderId="17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/>
    <xf numFmtId="0" fontId="13" fillId="0" borderId="0" xfId="0" applyFont="1"/>
    <xf numFmtId="49" fontId="7" fillId="0" borderId="17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5" fillId="2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1</xdr:row>
      <xdr:rowOff>142874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90C8B8A-4D2A-4C81-AC0A-1C2967C5D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33337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2611A-73F0-466F-9A0A-D8CAC255C0EB}">
  <dimension ref="B6:J36"/>
  <sheetViews>
    <sheetView tabSelected="1" view="pageBreakPreview" zoomScale="60" zoomScaleNormal="100" workbookViewId="0">
      <selection activeCell="F61" sqref="F61"/>
    </sheetView>
  </sheetViews>
  <sheetFormatPr baseColWidth="10" defaultRowHeight="15" x14ac:dyDescent="0.25"/>
  <cols>
    <col min="1" max="1" width="8" customWidth="1"/>
    <col min="2" max="2" width="7.140625" customWidth="1"/>
    <col min="3" max="3" width="10.5703125" customWidth="1"/>
    <col min="4" max="4" width="12.5703125" customWidth="1"/>
    <col min="5" max="5" width="55.85546875" bestFit="1" customWidth="1"/>
    <col min="6" max="6" width="19" customWidth="1"/>
    <col min="7" max="7" width="15.140625" customWidth="1"/>
    <col min="8" max="8" width="19.7109375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5">
      <c r="B6" s="26"/>
      <c r="C6" s="26"/>
      <c r="D6" s="26"/>
      <c r="E6" s="26"/>
      <c r="F6" s="26"/>
      <c r="G6" s="26"/>
      <c r="H6" s="26"/>
    </row>
    <row r="7" spans="2:8" x14ac:dyDescent="0.25">
      <c r="B7" s="26"/>
      <c r="C7" s="26"/>
      <c r="D7" s="26"/>
      <c r="E7" s="26"/>
      <c r="F7" s="26"/>
      <c r="G7" s="26"/>
      <c r="H7" s="26"/>
    </row>
    <row r="8" spans="2:8" x14ac:dyDescent="0.25">
      <c r="B8" s="26"/>
      <c r="C8" s="26"/>
      <c r="D8" s="26"/>
      <c r="E8" s="26"/>
      <c r="F8" s="26"/>
      <c r="G8" s="26"/>
      <c r="H8" s="26"/>
    </row>
    <row r="9" spans="2:8" x14ac:dyDescent="0.25">
      <c r="B9" s="26"/>
      <c r="C9" s="26"/>
      <c r="D9" s="26"/>
      <c r="E9" s="26"/>
      <c r="F9" s="26"/>
      <c r="G9" s="26"/>
      <c r="H9" s="26"/>
    </row>
    <row r="10" spans="2:8" hidden="1" x14ac:dyDescent="0.25">
      <c r="B10" s="26"/>
      <c r="C10" s="26"/>
      <c r="D10" s="26"/>
      <c r="E10" s="26"/>
      <c r="F10" s="26"/>
      <c r="G10" s="26"/>
      <c r="H10" s="26"/>
    </row>
    <row r="11" spans="2:8" hidden="1" x14ac:dyDescent="0.25">
      <c r="B11" s="26"/>
      <c r="C11" s="26"/>
      <c r="D11" s="26"/>
      <c r="E11" s="26"/>
      <c r="F11" s="26"/>
      <c r="G11" s="26"/>
      <c r="H11" s="26"/>
    </row>
    <row r="12" spans="2:8" x14ac:dyDescent="0.25">
      <c r="B12" s="1"/>
      <c r="C12" s="1"/>
      <c r="D12" s="1"/>
      <c r="E12" s="1"/>
      <c r="F12" s="1"/>
      <c r="G12" s="1"/>
      <c r="H12" s="1"/>
    </row>
    <row r="13" spans="2:8" ht="15.75" x14ac:dyDescent="0.25">
      <c r="B13" s="27" t="s">
        <v>0</v>
      </c>
      <c r="C13" s="27"/>
      <c r="D13" s="27"/>
      <c r="E13" s="27"/>
      <c r="F13" s="27"/>
      <c r="G13" s="27"/>
      <c r="H13" s="27"/>
    </row>
    <row r="14" spans="2:8" ht="18" x14ac:dyDescent="0.25">
      <c r="B14" s="28" t="s">
        <v>1</v>
      </c>
      <c r="C14" s="28"/>
      <c r="D14" s="28"/>
      <c r="E14" s="28"/>
      <c r="F14" s="28"/>
      <c r="G14" s="28"/>
      <c r="H14" s="28"/>
    </row>
    <row r="15" spans="2:8" ht="18" x14ac:dyDescent="0.25">
      <c r="B15" s="28" t="s">
        <v>24</v>
      </c>
      <c r="C15" s="28"/>
      <c r="D15" s="28"/>
      <c r="E15" s="28"/>
      <c r="F15" s="28"/>
      <c r="G15" s="28"/>
      <c r="H15" s="28"/>
    </row>
    <row r="16" spans="2:8" ht="15.75" thickBot="1" x14ac:dyDescent="0.3">
      <c r="B16" s="2"/>
      <c r="C16" s="2"/>
      <c r="D16" s="2"/>
      <c r="E16" s="2"/>
      <c r="F16" s="2"/>
      <c r="G16" s="2"/>
      <c r="H16" s="2"/>
    </row>
    <row r="17" spans="2:10" ht="16.5" x14ac:dyDescent="0.25">
      <c r="B17" s="29"/>
      <c r="C17" s="32" t="s">
        <v>2</v>
      </c>
      <c r="D17" s="33"/>
      <c r="E17" s="33"/>
      <c r="F17" s="33">
        <v>103800735</v>
      </c>
      <c r="G17" s="33"/>
      <c r="H17" s="34"/>
    </row>
    <row r="18" spans="2:10" ht="16.5" x14ac:dyDescent="0.25">
      <c r="B18" s="30"/>
      <c r="C18" s="35"/>
      <c r="D18" s="36"/>
      <c r="E18" s="3"/>
      <c r="F18" s="37" t="s">
        <v>3</v>
      </c>
      <c r="G18" s="38"/>
      <c r="H18" s="4">
        <v>195622.15</v>
      </c>
      <c r="J18" s="5"/>
    </row>
    <row r="19" spans="2:10" ht="50.25" thickBot="1" x14ac:dyDescent="0.3">
      <c r="B19" s="31"/>
      <c r="C19" s="6" t="s">
        <v>4</v>
      </c>
      <c r="D19" s="7" t="s">
        <v>5</v>
      </c>
      <c r="E19" s="8" t="s">
        <v>6</v>
      </c>
      <c r="F19" s="9" t="s">
        <v>7</v>
      </c>
      <c r="G19" s="10" t="s">
        <v>8</v>
      </c>
      <c r="H19" s="11" t="s">
        <v>9</v>
      </c>
    </row>
    <row r="20" spans="2:10" ht="16.5" x14ac:dyDescent="0.25">
      <c r="B20" s="12"/>
      <c r="C20" s="21" t="s">
        <v>20</v>
      </c>
      <c r="D20" s="13">
        <v>1979</v>
      </c>
      <c r="E20" s="14" t="s">
        <v>17</v>
      </c>
      <c r="F20" s="15"/>
      <c r="G20" s="16">
        <v>0</v>
      </c>
      <c r="H20" s="17">
        <v>195622.15</v>
      </c>
    </row>
    <row r="21" spans="2:10" ht="16.5" x14ac:dyDescent="0.25">
      <c r="B21" s="12"/>
      <c r="C21" s="21" t="s">
        <v>21</v>
      </c>
      <c r="D21" s="13">
        <v>1980</v>
      </c>
      <c r="E21" s="14" t="s">
        <v>19</v>
      </c>
      <c r="F21" s="15"/>
      <c r="G21" s="16">
        <v>19321.150000000001</v>
      </c>
      <c r="H21" s="17">
        <f>H20-G21+F21</f>
        <v>176301</v>
      </c>
    </row>
    <row r="22" spans="2:10" ht="16.5" x14ac:dyDescent="0.25">
      <c r="B22" s="12"/>
      <c r="C22" s="21" t="s">
        <v>22</v>
      </c>
      <c r="D22" s="13">
        <v>1981</v>
      </c>
      <c r="E22" s="14" t="s">
        <v>16</v>
      </c>
      <c r="F22" s="15"/>
      <c r="G22" s="16">
        <v>7268.99</v>
      </c>
      <c r="H22" s="17">
        <f>H21-G22</f>
        <v>169032.01</v>
      </c>
    </row>
    <row r="23" spans="2:10" ht="16.5" x14ac:dyDescent="0.25">
      <c r="B23" s="12"/>
      <c r="C23" s="21" t="s">
        <v>22</v>
      </c>
      <c r="D23" s="13">
        <v>1982</v>
      </c>
      <c r="E23" s="14" t="s">
        <v>17</v>
      </c>
      <c r="F23" s="15"/>
      <c r="G23" s="16">
        <v>13211</v>
      </c>
      <c r="H23" s="17">
        <f t="shared" ref="H23" si="0">H22-G23</f>
        <v>155821.01</v>
      </c>
    </row>
    <row r="24" spans="2:10" ht="16.5" x14ac:dyDescent="0.25">
      <c r="B24" s="12"/>
      <c r="C24" s="21" t="s">
        <v>22</v>
      </c>
      <c r="D24" s="13">
        <v>1983</v>
      </c>
      <c r="E24" s="14" t="s">
        <v>18</v>
      </c>
      <c r="F24" s="15"/>
      <c r="G24" s="16">
        <v>0</v>
      </c>
      <c r="H24" s="17">
        <f>H23-G24</f>
        <v>155821.01</v>
      </c>
    </row>
    <row r="25" spans="2:10" ht="16.5" x14ac:dyDescent="0.25">
      <c r="B25" s="12"/>
      <c r="C25" s="21" t="s">
        <v>23</v>
      </c>
      <c r="D25" s="13">
        <v>1984</v>
      </c>
      <c r="E25" s="14" t="s">
        <v>18</v>
      </c>
      <c r="F25" s="15"/>
      <c r="G25" s="16">
        <v>6177.6</v>
      </c>
      <c r="H25" s="17">
        <f t="shared" ref="H25" si="1">H24-G25</f>
        <v>149643.41</v>
      </c>
    </row>
    <row r="26" spans="2:10" ht="16.5" x14ac:dyDescent="0.25">
      <c r="B26" s="12"/>
      <c r="C26" s="24" t="s">
        <v>10</v>
      </c>
      <c r="D26" s="24"/>
      <c r="E26" s="24"/>
      <c r="F26" s="18">
        <f>SUM(F20:F25)</f>
        <v>0</v>
      </c>
      <c r="G26" s="18">
        <f>SUM(G20:G25)</f>
        <v>45978.74</v>
      </c>
      <c r="H26" s="19">
        <f>H25</f>
        <v>149643.41</v>
      </c>
      <c r="I26" t="s">
        <v>11</v>
      </c>
    </row>
    <row r="32" spans="2:10" ht="15.75" x14ac:dyDescent="0.25">
      <c r="C32" s="22" t="s">
        <v>12</v>
      </c>
      <c r="D32" s="22"/>
    </row>
    <row r="33" spans="3:8" ht="15.75" x14ac:dyDescent="0.25">
      <c r="C33" s="23" t="s">
        <v>14</v>
      </c>
      <c r="D33" s="23"/>
      <c r="G33" s="25" t="s">
        <v>13</v>
      </c>
      <c r="H33" s="25"/>
    </row>
    <row r="34" spans="3:8" x14ac:dyDescent="0.25">
      <c r="D34" s="23"/>
      <c r="G34" s="20" t="s">
        <v>15</v>
      </c>
      <c r="H34" s="20"/>
    </row>
    <row r="36" spans="3:8" ht="15" customHeight="1" x14ac:dyDescent="0.25"/>
  </sheetData>
  <mergeCells count="11"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Yokaty De la Cruz Lora</dc:creator>
  <cp:lastModifiedBy>Madeline Matos</cp:lastModifiedBy>
  <cp:lastPrinted>2023-10-02T18:03:44Z</cp:lastPrinted>
  <dcterms:created xsi:type="dcterms:W3CDTF">2015-06-05T18:19:34Z</dcterms:created>
  <dcterms:modified xsi:type="dcterms:W3CDTF">2023-10-10T14:15:57Z</dcterms:modified>
</cp:coreProperties>
</file>