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Pension" sheetId="1" r:id="rId1"/>
  </sheets>
  <definedNames>
    <definedName name="_xlnm.Print_Area" localSheetId="0">Pension!$A$1:$O$23</definedName>
    <definedName name="_xlnm.Print_Titles" localSheetId="0">Pension!$1:$9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L17" i="1"/>
  <c r="M17" i="1"/>
  <c r="N17" i="1"/>
  <c r="O17" i="1"/>
</calcChain>
</file>

<file path=xl/sharedStrings.xml><?xml version="1.0" encoding="utf-8"?>
<sst xmlns="http://schemas.openxmlformats.org/spreadsheetml/2006/main" count="55" uniqueCount="42">
  <si>
    <t xml:space="preserve">Enc. Departamento de Recursos Humanos </t>
  </si>
  <si>
    <t xml:space="preserve">Lic. Lucy Belle Feliz Sánchez </t>
  </si>
  <si>
    <t xml:space="preserve">TOTAL GENERAL </t>
  </si>
  <si>
    <t>F</t>
  </si>
  <si>
    <t>TRAMITE DE PENSION</t>
  </si>
  <si>
    <t>ANALISTA</t>
  </si>
  <si>
    <t>DIRECCION DE PROGRAMACION Y EVALUACION FINANCIERA -TN</t>
  </si>
  <si>
    <t>JUDITH BELKIS OLIVARES LAJARA</t>
  </si>
  <si>
    <t>M</t>
  </si>
  <si>
    <t>DIRECTOR (A)</t>
  </si>
  <si>
    <t>DIRECCION DE ADMINISTRACION DE CUENTAS Y REGISTROS FINANCIEROS -TN</t>
  </si>
  <si>
    <t>RAFAEL VENTURA</t>
  </si>
  <si>
    <t>ENCARGADO ALMACEN</t>
  </si>
  <si>
    <t>DEPARTAMENTO ADMINISTRATIVO Y FINANCIERO</t>
  </si>
  <si>
    <t>FAUSTO FLORES FELIPE</t>
  </si>
  <si>
    <t>MENSAJERO INTERNO</t>
  </si>
  <si>
    <t>MARIBEL GOMEZ</t>
  </si>
  <si>
    <t>SECRETARIO (A)</t>
  </si>
  <si>
    <t>DEPARTAMENTO DE TECNOLOGIAS DE LA INFORMACION Y COMUNICACION -TN</t>
  </si>
  <si>
    <t xml:space="preserve">GLORIA TERESA NAVRAHTILOVA VASQUEZ </t>
  </si>
  <si>
    <t>ASISTENTE EJECUTIVA</t>
  </si>
  <si>
    <t>DESPACHO DEL TESORERO</t>
  </si>
  <si>
    <t>CARMEN ROMILIA FERNANDEZ PEÑA DE AL</t>
  </si>
  <si>
    <t>SOPORTE TECNICO</t>
  </si>
  <si>
    <t>LUIS DE JESUS DURAN HERNANDEZ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</si>
  <si>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</si>
  <si>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</si>
  <si>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</si>
  <si>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</si>
  <si>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</si>
  <si>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</si>
  <si>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</si>
  <si>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</si>
  <si>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</si>
  <si>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</si>
  <si>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</si>
  <si>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</si>
  <si>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</si>
  <si>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</si>
  <si>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</si>
  <si>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NÓMINA PERSONAL EN TRÁMITE DE PENSIÓN, MES DE JULIO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</si>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</sst>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1"/>
      <color theme="1"/>
      <name val="Trebuchet MS"/>
      <family val="2"/>
    </font>
    <font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imes New Roman"/>
      <family val="1"/>
    </font>
    <font>
      <b/>
      <sz val="16"/>
      <name val="Trebuchet MS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43" fontId="6" fillId="3" borderId="1" xfId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/>
    <xf numFmtId="4" fontId="9" fillId="0" borderId="3" xfId="0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10" fillId="4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509471</xdr:colOff>
      <xdr:row>0</xdr:row>
      <xdr:rowOff>168275</xdr:rowOff>
    </xdr:from>
    <xdr:ext cx="4882464" cy="2151063"/>
    <xdr:pic>
      <xdr:nvPicPr>
        <xdr:cNvPr id="2" name="Imagen 1">
          <a:extLst>
            <a:ext uri="{FF2B5EF4-FFF2-40B4-BE49-F238E27FC236}">
              <a16:creationId xmlns:a16="http://schemas.microsoft.com/office/drawing/2014/main" xmlns="" id="{4320CB24-794F-481E-8B0B-73E34324E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7471" y="168275"/>
          <a:ext cx="4882464" cy="215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="40" zoomScaleNormal="50" zoomScaleSheetLayoutView="40" workbookViewId="0">
      <selection activeCell="A6" sqref="A6:O6"/>
    </sheetView>
  </sheetViews>
  <sheetFormatPr baseColWidth="10" defaultRowHeight="15" x14ac:dyDescent="0.25"/>
  <cols>
    <col min="1" max="1" width="6.5703125" bestFit="1" customWidth="1"/>
    <col min="2" max="2" width="84.5703125" customWidth="1"/>
    <col min="3" max="3" width="94.85546875" customWidth="1"/>
    <col min="4" max="4" width="55" customWidth="1"/>
    <col min="5" max="5" width="23.42578125" customWidth="1"/>
    <col min="6" max="6" width="14.85546875" customWidth="1"/>
    <col min="7" max="7" width="29.42578125" bestFit="1" customWidth="1"/>
    <col min="8" max="8" width="13" bestFit="1" customWidth="1"/>
    <col min="9" max="9" width="29.42578125" bestFit="1" customWidth="1"/>
    <col min="10" max="10" width="26.28515625" bestFit="1" customWidth="1"/>
    <col min="11" max="11" width="27" bestFit="1" customWidth="1"/>
    <col min="12" max="12" width="24.85546875" bestFit="1" customWidth="1"/>
    <col min="13" max="13" width="24.140625" bestFit="1" customWidth="1"/>
    <col min="14" max="14" width="26.28515625" bestFit="1" customWidth="1"/>
    <col min="15" max="15" width="29.42578125" bestFit="1" customWidth="1"/>
  </cols>
  <sheetData>
    <row r="1" spans="1:15" s="19" customFormat="1" ht="35.1" customHeight="1" x14ac:dyDescent="0.25"/>
    <row r="2" spans="1:15" s="19" customFormat="1" ht="35.1" customHeight="1" x14ac:dyDescent="0.25"/>
    <row r="3" spans="1:15" s="19" customFormat="1" ht="114.75" customHeight="1" x14ac:dyDescent="0.25"/>
    <row r="4" spans="1:15" s="19" customForma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19" customFormat="1" ht="22.5" customHeight="1" x14ac:dyDescent="0.25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9" customFormat="1" ht="22.5" customHeight="1" x14ac:dyDescent="0.25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9" spans="1:15" ht="42" x14ac:dyDescent="0.35">
      <c r="A9" s="18" t="s">
        <v>39</v>
      </c>
      <c r="B9" s="18" t="s">
        <v>38</v>
      </c>
      <c r="C9" s="18" t="s">
        <v>37</v>
      </c>
      <c r="D9" s="18" t="s">
        <v>36</v>
      </c>
      <c r="E9" s="18" t="s">
        <v>35</v>
      </c>
      <c r="F9" s="18" t="s">
        <v>34</v>
      </c>
      <c r="G9" s="18" t="s">
        <v>33</v>
      </c>
      <c r="H9" s="18" t="s">
        <v>32</v>
      </c>
      <c r="I9" s="18" t="s">
        <v>31</v>
      </c>
      <c r="J9" s="18" t="s">
        <v>30</v>
      </c>
      <c r="K9" s="18" t="s">
        <v>29</v>
      </c>
      <c r="L9" s="18" t="s">
        <v>28</v>
      </c>
      <c r="M9" s="18" t="s">
        <v>27</v>
      </c>
      <c r="N9" s="18" t="s">
        <v>26</v>
      </c>
      <c r="O9" s="18" t="s">
        <v>25</v>
      </c>
    </row>
    <row r="10" spans="1:15" s="14" customFormat="1" ht="46.5" x14ac:dyDescent="0.35">
      <c r="A10" s="16">
        <v>1</v>
      </c>
      <c r="B10" s="17" t="s">
        <v>24</v>
      </c>
      <c r="C10" s="17" t="s">
        <v>21</v>
      </c>
      <c r="D10" s="17" t="s">
        <v>23</v>
      </c>
      <c r="E10" s="17" t="s">
        <v>4</v>
      </c>
      <c r="F10" s="16" t="s">
        <v>8</v>
      </c>
      <c r="G10" s="15">
        <v>35000</v>
      </c>
      <c r="H10" s="16">
        <v>0</v>
      </c>
      <c r="I10" s="15">
        <v>35000</v>
      </c>
      <c r="J10" s="15">
        <v>1004.5</v>
      </c>
      <c r="K10" s="16">
        <v>0</v>
      </c>
      <c r="L10" s="15">
        <v>1064</v>
      </c>
      <c r="M10" s="16">
        <v>25</v>
      </c>
      <c r="N10" s="15">
        <v>2093.5</v>
      </c>
      <c r="O10" s="15">
        <v>32906.5</v>
      </c>
    </row>
    <row r="11" spans="1:15" s="14" customFormat="1" ht="46.5" x14ac:dyDescent="0.35">
      <c r="A11" s="16">
        <v>2</v>
      </c>
      <c r="B11" s="17" t="s">
        <v>22</v>
      </c>
      <c r="C11" s="17" t="s">
        <v>21</v>
      </c>
      <c r="D11" s="17" t="s">
        <v>20</v>
      </c>
      <c r="E11" s="17" t="s">
        <v>4</v>
      </c>
      <c r="F11" s="16" t="s">
        <v>3</v>
      </c>
      <c r="G11" s="15">
        <v>79000</v>
      </c>
      <c r="H11" s="16">
        <v>0</v>
      </c>
      <c r="I11" s="15">
        <v>79000</v>
      </c>
      <c r="J11" s="15">
        <v>2267.3000000000002</v>
      </c>
      <c r="K11" s="15">
        <v>6828.11</v>
      </c>
      <c r="L11" s="15">
        <v>2401.6</v>
      </c>
      <c r="M11" s="15">
        <v>1375.12</v>
      </c>
      <c r="N11" s="15">
        <v>12872.13</v>
      </c>
      <c r="O11" s="15">
        <v>66127.87</v>
      </c>
    </row>
    <row r="12" spans="1:15" s="14" customFormat="1" ht="46.5" x14ac:dyDescent="0.35">
      <c r="A12" s="16">
        <v>3</v>
      </c>
      <c r="B12" s="17" t="s">
        <v>19</v>
      </c>
      <c r="C12" s="17" t="s">
        <v>18</v>
      </c>
      <c r="D12" s="17" t="s">
        <v>17</v>
      </c>
      <c r="E12" s="17" t="s">
        <v>4</v>
      </c>
      <c r="F12" s="16" t="s">
        <v>3</v>
      </c>
      <c r="G12" s="15">
        <v>29161.13</v>
      </c>
      <c r="H12" s="16">
        <v>0</v>
      </c>
      <c r="I12" s="15">
        <v>29161.13</v>
      </c>
      <c r="J12" s="16">
        <v>836.92</v>
      </c>
      <c r="K12" s="16">
        <v>0</v>
      </c>
      <c r="L12" s="16">
        <v>886.5</v>
      </c>
      <c r="M12" s="16">
        <v>25</v>
      </c>
      <c r="N12" s="15">
        <v>1748.42</v>
      </c>
      <c r="O12" s="15">
        <v>27412.71</v>
      </c>
    </row>
    <row r="13" spans="1:15" s="14" customFormat="1" ht="46.5" x14ac:dyDescent="0.35">
      <c r="A13" s="16">
        <v>4</v>
      </c>
      <c r="B13" s="17" t="s">
        <v>16</v>
      </c>
      <c r="C13" s="17" t="s">
        <v>13</v>
      </c>
      <c r="D13" s="17" t="s">
        <v>15</v>
      </c>
      <c r="E13" s="17" t="s">
        <v>4</v>
      </c>
      <c r="F13" s="16" t="s">
        <v>3</v>
      </c>
      <c r="G13" s="15">
        <v>21821.25</v>
      </c>
      <c r="H13" s="16">
        <v>0</v>
      </c>
      <c r="I13" s="15">
        <v>21821.25</v>
      </c>
      <c r="J13" s="16">
        <v>626.27</v>
      </c>
      <c r="K13" s="16">
        <v>0</v>
      </c>
      <c r="L13" s="16">
        <v>663.37</v>
      </c>
      <c r="M13" s="16">
        <v>25</v>
      </c>
      <c r="N13" s="15">
        <v>1314.64</v>
      </c>
      <c r="O13" s="15">
        <v>20506.61</v>
      </c>
    </row>
    <row r="14" spans="1:15" s="14" customFormat="1" ht="46.5" x14ac:dyDescent="0.35">
      <c r="A14" s="16">
        <v>5</v>
      </c>
      <c r="B14" s="17" t="s">
        <v>14</v>
      </c>
      <c r="C14" s="17" t="s">
        <v>13</v>
      </c>
      <c r="D14" s="17" t="s">
        <v>12</v>
      </c>
      <c r="E14" s="17" t="s">
        <v>4</v>
      </c>
      <c r="F14" s="16" t="s">
        <v>8</v>
      </c>
      <c r="G14" s="15">
        <v>30417.5</v>
      </c>
      <c r="H14" s="16">
        <v>0</v>
      </c>
      <c r="I14" s="15">
        <v>30417.5</v>
      </c>
      <c r="J14" s="16">
        <v>872.98</v>
      </c>
      <c r="K14" s="16">
        <v>0</v>
      </c>
      <c r="L14" s="16">
        <v>924.69</v>
      </c>
      <c r="M14" s="15">
        <v>1375.12</v>
      </c>
      <c r="N14" s="15">
        <v>3172.79</v>
      </c>
      <c r="O14" s="15">
        <v>27244.71</v>
      </c>
    </row>
    <row r="15" spans="1:15" s="14" customFormat="1" ht="46.5" x14ac:dyDescent="0.35">
      <c r="A15" s="16">
        <v>6</v>
      </c>
      <c r="B15" s="17" t="s">
        <v>11</v>
      </c>
      <c r="C15" s="17" t="s">
        <v>10</v>
      </c>
      <c r="D15" s="17" t="s">
        <v>9</v>
      </c>
      <c r="E15" s="17" t="s">
        <v>4</v>
      </c>
      <c r="F15" s="16" t="s">
        <v>8</v>
      </c>
      <c r="G15" s="15">
        <v>198375</v>
      </c>
      <c r="H15" s="16">
        <v>0</v>
      </c>
      <c r="I15" s="15">
        <v>198375</v>
      </c>
      <c r="J15" s="15">
        <v>5693.36</v>
      </c>
      <c r="K15" s="15">
        <v>35517.33</v>
      </c>
      <c r="L15" s="15">
        <v>4943.8</v>
      </c>
      <c r="M15" s="15">
        <v>1825</v>
      </c>
      <c r="N15" s="15">
        <v>47979.49</v>
      </c>
      <c r="O15" s="15">
        <v>150395.51</v>
      </c>
    </row>
    <row r="16" spans="1:15" s="14" customFormat="1" ht="47.25" thickBot="1" x14ac:dyDescent="0.4">
      <c r="A16" s="16">
        <v>7</v>
      </c>
      <c r="B16" s="17" t="s">
        <v>7</v>
      </c>
      <c r="C16" s="17" t="s">
        <v>6</v>
      </c>
      <c r="D16" s="17" t="s">
        <v>5</v>
      </c>
      <c r="E16" s="17" t="s">
        <v>4</v>
      </c>
      <c r="F16" s="16" t="s">
        <v>3</v>
      </c>
      <c r="G16" s="15">
        <v>46287.5</v>
      </c>
      <c r="H16" s="16">
        <v>0</v>
      </c>
      <c r="I16" s="15">
        <v>46287.5</v>
      </c>
      <c r="J16" s="15">
        <v>1328.45</v>
      </c>
      <c r="K16" s="15">
        <v>1330.04</v>
      </c>
      <c r="L16" s="15">
        <v>1407.14</v>
      </c>
      <c r="M16" s="15">
        <v>1025</v>
      </c>
      <c r="N16" s="15">
        <v>5090.63</v>
      </c>
      <c r="O16" s="15">
        <v>41196.870000000003</v>
      </c>
    </row>
    <row r="17" spans="1:16" ht="24" thickBot="1" x14ac:dyDescent="0.4">
      <c r="A17" s="13" t="s">
        <v>2</v>
      </c>
      <c r="B17" s="12"/>
      <c r="C17" s="12"/>
      <c r="D17" s="12"/>
      <c r="E17" s="12"/>
      <c r="F17" s="12"/>
      <c r="G17" s="11">
        <f>SUM(G7:G16)</f>
        <v>440062.38</v>
      </c>
      <c r="H17" s="11">
        <f>SUM(H7:H16)</f>
        <v>0</v>
      </c>
      <c r="I17" s="11">
        <f>SUM(I7:I16)</f>
        <v>440062.38</v>
      </c>
      <c r="J17" s="11">
        <f>SUM(J7:J16)</f>
        <v>12629.779999999999</v>
      </c>
      <c r="K17" s="11">
        <f>SUM(K7:K16)</f>
        <v>43675.48</v>
      </c>
      <c r="L17" s="11">
        <f>SUM(L7:L16)</f>
        <v>12291.099999999999</v>
      </c>
      <c r="M17" s="11">
        <f>SUM(M7:M16)</f>
        <v>5675.24</v>
      </c>
      <c r="N17" s="11">
        <f>SUM(N7:N16)</f>
        <v>74271.600000000006</v>
      </c>
      <c r="O17" s="11">
        <f>SUM(O7:O16)</f>
        <v>365790.78</v>
      </c>
    </row>
    <row r="18" spans="1:16" s="3" customFormat="1" ht="23.25" x14ac:dyDescent="0.35">
      <c r="B18" s="8"/>
      <c r="C18" s="8"/>
      <c r="D18" s="8"/>
      <c r="E18" s="8"/>
      <c r="F18" s="9"/>
      <c r="G18" s="10"/>
      <c r="H18" s="4"/>
      <c r="I18" s="8"/>
      <c r="J18" s="7"/>
      <c r="K18" s="7"/>
      <c r="L18" s="7"/>
      <c r="M18" s="7"/>
      <c r="N18" s="7"/>
      <c r="O18" s="7"/>
      <c r="P18" s="7"/>
    </row>
    <row r="19" spans="1:16" s="3" customFormat="1" ht="23.25" x14ac:dyDescent="0.35">
      <c r="B19" s="8"/>
      <c r="C19" s="8"/>
      <c r="D19" s="8"/>
      <c r="E19" s="8"/>
      <c r="F19" s="9"/>
      <c r="H19" s="7"/>
      <c r="I19" s="8"/>
      <c r="J19" s="7"/>
      <c r="K19" s="7"/>
      <c r="L19" s="7"/>
      <c r="M19" s="7"/>
      <c r="N19" s="7"/>
      <c r="O19" s="7"/>
      <c r="P19" s="7"/>
    </row>
    <row r="20" spans="1:16" s="3" customFormat="1" ht="23.25" x14ac:dyDescent="0.35">
      <c r="B20" s="8"/>
      <c r="C20" s="8"/>
      <c r="D20" s="8"/>
      <c r="E20" s="8"/>
      <c r="F20" s="9"/>
      <c r="H20" s="7"/>
      <c r="I20" s="8"/>
      <c r="J20" s="7"/>
      <c r="K20" s="7"/>
      <c r="L20" s="7"/>
      <c r="M20" s="7"/>
      <c r="N20" s="7"/>
      <c r="O20" s="7"/>
      <c r="P20" s="7"/>
    </row>
    <row r="21" spans="1:16" s="3" customFormat="1" ht="21" x14ac:dyDescent="0.35">
      <c r="B21" s="6"/>
      <c r="C21" s="5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.75" x14ac:dyDescent="0.25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27.75" x14ac:dyDescent="0.25">
      <c r="A23" s="2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</sheetData>
  <mergeCells count="6">
    <mergeCell ref="A23:O23"/>
    <mergeCell ref="A4:O4"/>
    <mergeCell ref="A5:O5"/>
    <mergeCell ref="A6:O6"/>
    <mergeCell ref="A17:F17"/>
    <mergeCell ref="A22:O22"/>
  </mergeCells>
  <conditionalFormatting sqref="B1:B3">
    <cfRule type="duplicateValues" dxfId="3" priority="3"/>
  </conditionalFormatting>
  <conditionalFormatting sqref="B1:B9">
    <cfRule type="duplicateValues" dxfId="2" priority="2"/>
  </conditionalFormatting>
  <conditionalFormatting sqref="B17:B23">
    <cfRule type="duplicateValues" dxfId="1" priority="1"/>
  </conditionalFormatting>
  <conditionalFormatting sqref="A9:O9">
    <cfRule type="duplicateValues" dxfId="0" priority="4"/>
  </conditionalFormatting>
  <pageMargins left="1" right="1" top="1" bottom="1" header="0.5" footer="0.5"/>
  <pageSetup paperSize="9" scale="24" fitToHeight="0" orientation="landscape" r:id="rId1"/>
  <colBreaks count="1" manualBreakCount="1">
    <brk id="15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Pension</vt:lpstr>
      <vt:lpstr>Pension!Área_de_impresión</vt:lpstr>
      <vt:lpstr>Pension!Títulos_a_imprimir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2022-08-08T14:46:30Z</dcterms:created>
  <dcterms:modified xsi:type="dcterms:W3CDTF">2022-08-08T14:47:05Z</dcterms:modified>
</cp:coreProperties>
</file>