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2022\"/>
    </mc:Choice>
  </mc:AlternateContent>
  <xr:revisionPtr revIDLastSave="0" documentId="8_{A86F95D0-AA3E-45EC-B4CE-B0ADB4727C8E}" xr6:coauthVersionLast="47" xr6:coauthVersionMax="47" xr10:uidLastSave="{00000000-0000-0000-0000-000000000000}"/>
  <bookViews>
    <workbookView xWindow="-120" yWindow="-120" windowWidth="25440" windowHeight="15390" xr2:uid="{8C1ECF5E-6F62-4B5A-9185-317BA6A49E87}"/>
  </bookViews>
  <sheets>
    <sheet name="Hoja1" sheetId="1" r:id="rId1"/>
  </sheets>
  <definedNames>
    <definedName name="_xlnm.Print_Area" localSheetId="0">Hoja1!$A$1:$O$22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I16" i="1"/>
  <c r="H16" i="1"/>
  <c r="G16" i="1"/>
</calcChain>
</file>

<file path=xl/sharedStrings.xml><?xml version="1.0" encoding="utf-8"?>
<sst xmlns="http://schemas.openxmlformats.org/spreadsheetml/2006/main" count="54" uniqueCount="41">
  <si>
    <t xml:space="preserve">DEPARTAMETO DE RECURSOS HUMANOS </t>
  </si>
  <si>
    <t>NÓMINA PERSONAL EN TRÁMITE DE PENSIÓN, MES DE OCTUBRE DEL AÑO 2022</t>
  </si>
  <si>
    <t>No.</t>
  </si>
  <si>
    <t>Nombre</t>
  </si>
  <si>
    <t>DEPARTAMENTO</t>
  </si>
  <si>
    <t>Cargo</t>
  </si>
  <si>
    <t>Categoria Servidor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</si>
  <si>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</si>
  <si>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</si>
  <si>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</si>
  <si>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</si>
  <si>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</si>
  <si>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</si>
  <si>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</si>
  <si>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</si>
  <si>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</si>
  <si>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</si>
  <si>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CARMEN ROMILIA FERNANDEZ PEÑA DE AL</t>
  </si>
  <si>
    <t>DESPACHO DEL TESORERO</t>
  </si>
  <si>
    <t>ASISTENTE EJECUTIVA</t>
  </si>
  <si>
    <t>TRAMITE DE PENSION</t>
  </si>
  <si>
    <t>F</t>
  </si>
  <si>
    <t xml:space="preserve">GLORIA TERESA NAVRAHTILOVA VASQUEZ </t>
  </si>
  <si>
    <t>DEPARTAMENTO DE TECNOLOGIAS DE LA INFORMACION Y COMUNICACION -TN</t>
  </si>
  <si>
    <t>SECRETARIO (A)</t>
  </si>
  <si>
    <t>LUIS DE JESUS DURAN HERNANDEZ</t>
  </si>
  <si>
    <t>SOPORTE TECNICO</t>
  </si>
  <si>
    <t>M</t>
  </si>
  <si>
    <t>MARIBEL GOMEZ</t>
  </si>
  <si>
    <t>DEPARTAMENTO ADMINISTRATIVO Y FINANCIERO</t>
  </si>
  <si>
    <t>MENSAJERO INTERNO</t>
  </si>
  <si>
    <t>FAUSTO FLORES FELIPE</t>
  </si>
  <si>
    <t>ENCARGADO ALMACEN</t>
  </si>
  <si>
    <t>JUDITH BELKIS OLIVARES LAJARA</t>
  </si>
  <si>
    <t>DIRECCION DE PROGRAMACION Y EVALUACION FINANCIERA -TN</t>
  </si>
  <si>
    <t>ANALISTA</t>
  </si>
  <si>
    <t>ROBERTO ANTONIO MONTALVO MENA</t>
  </si>
  <si>
    <t>DIRECCION DE ADMINISTRACION DE FONDOS -TN</t>
  </si>
  <si>
    <t>INSPECTOR (A)</t>
  </si>
  <si>
    <t xml:space="preserve">Lic. Lucy Belle Feliz Sánchez </t>
  </si>
  <si>
    <t xml:space="preserve">Enc. 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</si>
</sst>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name val="Trebuchet MS"/>
      <family val="2"/>
    </font>
    <font>
      <b/>
      <sz val="22"/>
      <color theme="1"/>
      <name val="Trebuchet MS"/>
      <family val="2"/>
    </font>
    <font>
      <sz val="22"/>
      <color theme="1"/>
      <name val="Calibri"/>
      <family val="2"/>
      <scheme val="minor"/>
    </font>
    <font>
      <sz val="18"/>
      <color theme="1"/>
      <name val="Trebuchet MS"/>
      <family val="2"/>
    </font>
    <font>
      <sz val="11"/>
      <color theme="1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6"/>
      <color theme="1"/>
      <name val="Trebuchet MS"/>
      <family val="2"/>
    </font>
    <font>
      <sz val="16"/>
      <color theme="1"/>
      <name val="Calibri"/>
      <family val="2"/>
      <scheme val="minor"/>
    </font>
    <font>
      <sz val="16"/>
      <name val="Trebuchet MS"/>
      <family val="2"/>
    </font>
    <font>
      <b/>
      <sz val="2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wrapText="1"/>
    </xf>
    <xf numFmtId="4" fontId="7" fillId="0" borderId="2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9" fillId="4" borderId="2" xfId="0" applyFont="1" applyFill="1" applyBorder="1" applyAlignment="1">
      <alignment horizontal="center" vertical="center" wrapText="1"/>
    </xf>
    <xf numFmtId="43" fontId="10" fillId="4" borderId="2" xfId="1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0" xfId="0" applyFill="1"/>
    <xf numFmtId="0" fontId="11" fillId="2" borderId="0" xfId="0" applyFont="1" applyFill="1"/>
    <xf numFmtId="0" fontId="10" fillId="2" borderId="0" xfId="0" applyFont="1" applyFill="1"/>
    <xf numFmtId="3" fontId="10" fillId="2" borderId="0" xfId="0" applyNumberFormat="1" applyFont="1" applyFill="1"/>
    <xf numFmtId="0" fontId="12" fillId="2" borderId="0" xfId="0" applyFont="1" applyFill="1"/>
    <xf numFmtId="4" fontId="11" fillId="2" borderId="0" xfId="0" applyNumberFormat="1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</cellXfs>
  <cellStyles count="2">
    <cellStyle name="Millare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203082</xdr:colOff>
      <xdr:row>0</xdr:row>
      <xdr:rowOff>351973</xdr:rowOff>
    </xdr:from>
    <xdr:to>
      <xdr:col>7</xdr:col>
      <xdr:colOff>333375</xdr:colOff>
      <xdr:row>2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AB6ACC-21F9-4AA4-B361-21A49E6CE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7032" y="351973"/>
          <a:ext cx="4568943" cy="166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3E43-E6B3-4CAC-AF17-330E962F254C}">
  <dimension ref="A1:P22"/>
  <sheetViews>
    <sheetView tabSelected="1" view="pageBreakPreview" zoomScale="60" zoomScaleNormal="50" workbookViewId="0">
      <selection activeCell="B19" sqref="B19"/>
    </sheetView>
  </sheetViews>
  <sheetFormatPr baseColWidth="10" defaultRowHeight="15" x14ac:dyDescent="0.25"/>
  <cols>
    <col min="1" max="1" width="5.28515625" customWidth="1"/>
    <col min="2" max="2" width="50.42578125" customWidth="1"/>
    <col min="3" max="3" width="95.85546875" customWidth="1"/>
    <col min="4" max="4" width="36.28515625" bestFit="1" customWidth="1"/>
    <col min="5" max="5" width="26.28515625" customWidth="1"/>
    <col min="7" max="7" width="28.7109375" bestFit="1" customWidth="1"/>
    <col min="8" max="8" width="21.28515625" bestFit="1" customWidth="1"/>
    <col min="9" max="9" width="28" bestFit="1" customWidth="1"/>
    <col min="10" max="10" width="23.42578125" bestFit="1" customWidth="1"/>
    <col min="11" max="11" width="22" bestFit="1" customWidth="1"/>
    <col min="12" max="12" width="23.42578125" bestFit="1" customWidth="1"/>
    <col min="13" max="14" width="25.5703125" bestFit="1" customWidth="1"/>
    <col min="15" max="15" width="25.140625" bestFit="1" customWidth="1"/>
  </cols>
  <sheetData>
    <row r="1" spans="1:15" s="1" customFormat="1" ht="35.1" customHeight="1" x14ac:dyDescent="0.25"/>
    <row r="2" spans="1:15" s="1" customFormat="1" ht="114.75" customHeight="1" x14ac:dyDescent="0.25"/>
    <row r="3" spans="1:15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21" x14ac:dyDescent="0.2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" customFormat="1" ht="21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8" spans="1:15" s="5" customFormat="1" ht="28.5" x14ac:dyDescent="0.45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4" t="s">
        <v>15</v>
      </c>
      <c r="O8" s="4" t="s">
        <v>16</v>
      </c>
    </row>
    <row r="9" spans="1:15" s="8" customFormat="1" ht="46.5" x14ac:dyDescent="0.35">
      <c r="A9" s="6">
        <v>1</v>
      </c>
      <c r="B9" s="6" t="s">
        <v>17</v>
      </c>
      <c r="C9" s="6" t="s">
        <v>18</v>
      </c>
      <c r="D9" s="6" t="s">
        <v>19</v>
      </c>
      <c r="E9" s="6" t="s">
        <v>20</v>
      </c>
      <c r="F9" s="6" t="s">
        <v>21</v>
      </c>
      <c r="G9" s="7">
        <v>79000</v>
      </c>
      <c r="H9" s="6">
        <v>0</v>
      </c>
      <c r="I9" s="7">
        <v>79000</v>
      </c>
      <c r="J9" s="7">
        <v>2267.3000000000002</v>
      </c>
      <c r="K9" s="7">
        <v>6787.53</v>
      </c>
      <c r="L9" s="7">
        <v>2401.6</v>
      </c>
      <c r="M9" s="7">
        <v>1537.45</v>
      </c>
      <c r="N9" s="7">
        <v>12993.88</v>
      </c>
      <c r="O9" s="7">
        <v>66006.12</v>
      </c>
    </row>
    <row r="10" spans="1:15" s="8" customFormat="1" ht="46.5" x14ac:dyDescent="0.35">
      <c r="A10" s="6">
        <v>2</v>
      </c>
      <c r="B10" s="6" t="s">
        <v>22</v>
      </c>
      <c r="C10" s="6" t="s">
        <v>23</v>
      </c>
      <c r="D10" s="6" t="s">
        <v>24</v>
      </c>
      <c r="E10" s="6" t="s">
        <v>20</v>
      </c>
      <c r="F10" s="6" t="s">
        <v>21</v>
      </c>
      <c r="G10" s="7">
        <v>29161.13</v>
      </c>
      <c r="H10" s="6">
        <v>0</v>
      </c>
      <c r="I10" s="7">
        <v>29161.13</v>
      </c>
      <c r="J10" s="6">
        <v>836.92</v>
      </c>
      <c r="K10" s="6">
        <v>0</v>
      </c>
      <c r="L10" s="6">
        <v>886.5</v>
      </c>
      <c r="M10" s="6">
        <v>25</v>
      </c>
      <c r="N10" s="7">
        <v>1748.42</v>
      </c>
      <c r="O10" s="7">
        <v>27412.71</v>
      </c>
    </row>
    <row r="11" spans="1:15" s="8" customFormat="1" ht="46.5" x14ac:dyDescent="0.35">
      <c r="A11" s="6">
        <v>3</v>
      </c>
      <c r="B11" s="6" t="s">
        <v>25</v>
      </c>
      <c r="C11" s="6" t="s">
        <v>23</v>
      </c>
      <c r="D11" s="6" t="s">
        <v>26</v>
      </c>
      <c r="E11" s="6" t="s">
        <v>20</v>
      </c>
      <c r="F11" s="6" t="s">
        <v>27</v>
      </c>
      <c r="G11" s="7">
        <v>35000</v>
      </c>
      <c r="H11" s="6">
        <v>0</v>
      </c>
      <c r="I11" s="7">
        <v>35000</v>
      </c>
      <c r="J11" s="7">
        <v>1004.5</v>
      </c>
      <c r="K11" s="6">
        <v>0</v>
      </c>
      <c r="L11" s="7">
        <v>1064</v>
      </c>
      <c r="M11" s="6">
        <v>25</v>
      </c>
      <c r="N11" s="7">
        <v>2093.5</v>
      </c>
      <c r="O11" s="7">
        <v>32906.5</v>
      </c>
    </row>
    <row r="12" spans="1:15" s="8" customFormat="1" ht="46.5" x14ac:dyDescent="0.35">
      <c r="A12" s="6">
        <v>4</v>
      </c>
      <c r="B12" s="6" t="s">
        <v>28</v>
      </c>
      <c r="C12" s="6" t="s">
        <v>29</v>
      </c>
      <c r="D12" s="6" t="s">
        <v>30</v>
      </c>
      <c r="E12" s="6" t="s">
        <v>20</v>
      </c>
      <c r="F12" s="6" t="s">
        <v>21</v>
      </c>
      <c r="G12" s="7">
        <v>21821.25</v>
      </c>
      <c r="H12" s="6">
        <v>0</v>
      </c>
      <c r="I12" s="7">
        <v>21821.25</v>
      </c>
      <c r="J12" s="6">
        <v>626.27</v>
      </c>
      <c r="K12" s="6">
        <v>0</v>
      </c>
      <c r="L12" s="6">
        <v>663.37</v>
      </c>
      <c r="M12" s="6">
        <v>25</v>
      </c>
      <c r="N12" s="7">
        <v>1314.64</v>
      </c>
      <c r="O12" s="7">
        <v>20506.61</v>
      </c>
    </row>
    <row r="13" spans="1:15" s="8" customFormat="1" ht="46.5" x14ac:dyDescent="0.35">
      <c r="A13" s="6">
        <v>5</v>
      </c>
      <c r="B13" s="6" t="s">
        <v>31</v>
      </c>
      <c r="C13" s="6" t="s">
        <v>29</v>
      </c>
      <c r="D13" s="6" t="s">
        <v>32</v>
      </c>
      <c r="E13" s="6" t="s">
        <v>20</v>
      </c>
      <c r="F13" s="6" t="s">
        <v>27</v>
      </c>
      <c r="G13" s="7">
        <v>30417.5</v>
      </c>
      <c r="H13" s="6">
        <v>0</v>
      </c>
      <c r="I13" s="7">
        <v>30417.5</v>
      </c>
      <c r="J13" s="6">
        <v>872.98</v>
      </c>
      <c r="K13" s="6">
        <v>0</v>
      </c>
      <c r="L13" s="6">
        <v>924.69</v>
      </c>
      <c r="M13" s="7">
        <v>1537.45</v>
      </c>
      <c r="N13" s="7">
        <v>3335.12</v>
      </c>
      <c r="O13" s="7">
        <v>27082.38</v>
      </c>
    </row>
    <row r="14" spans="1:15" s="8" customFormat="1" ht="46.5" x14ac:dyDescent="0.35">
      <c r="A14" s="6">
        <v>6</v>
      </c>
      <c r="B14" s="6" t="s">
        <v>33</v>
      </c>
      <c r="C14" s="6" t="s">
        <v>34</v>
      </c>
      <c r="D14" s="6" t="s">
        <v>35</v>
      </c>
      <c r="E14" s="6" t="s">
        <v>20</v>
      </c>
      <c r="F14" s="6" t="s">
        <v>21</v>
      </c>
      <c r="G14" s="7">
        <v>46287.5</v>
      </c>
      <c r="H14" s="6">
        <v>0</v>
      </c>
      <c r="I14" s="7">
        <v>46287.5</v>
      </c>
      <c r="J14" s="7">
        <v>1328.45</v>
      </c>
      <c r="K14" s="7">
        <v>1330.04</v>
      </c>
      <c r="L14" s="7">
        <v>1407.14</v>
      </c>
      <c r="M14" s="7">
        <v>1025</v>
      </c>
      <c r="N14" s="7">
        <v>5090.63</v>
      </c>
      <c r="O14" s="7">
        <v>41196.870000000003</v>
      </c>
    </row>
    <row r="15" spans="1:15" s="8" customFormat="1" ht="46.5" x14ac:dyDescent="0.35">
      <c r="A15" s="6">
        <v>7</v>
      </c>
      <c r="B15" s="6" t="s">
        <v>36</v>
      </c>
      <c r="C15" s="6" t="s">
        <v>37</v>
      </c>
      <c r="D15" s="6" t="s">
        <v>38</v>
      </c>
      <c r="E15" s="6" t="s">
        <v>20</v>
      </c>
      <c r="F15" s="6" t="s">
        <v>27</v>
      </c>
      <c r="G15" s="7">
        <v>46736.41</v>
      </c>
      <c r="H15" s="6">
        <v>0</v>
      </c>
      <c r="I15" s="7">
        <v>46736.41</v>
      </c>
      <c r="J15" s="7">
        <v>1341.33</v>
      </c>
      <c r="K15" s="7">
        <v>1393.39</v>
      </c>
      <c r="L15" s="7">
        <v>1420.79</v>
      </c>
      <c r="M15" s="6">
        <v>125</v>
      </c>
      <c r="N15" s="7">
        <v>4280.51</v>
      </c>
      <c r="O15" s="7">
        <v>42455.9</v>
      </c>
    </row>
    <row r="16" spans="1:15" s="11" customFormat="1" ht="23.25" x14ac:dyDescent="0.35">
      <c r="A16" s="9"/>
      <c r="B16" s="9"/>
      <c r="C16" s="9"/>
      <c r="D16" s="9"/>
      <c r="E16" s="9"/>
      <c r="F16" s="9"/>
      <c r="G16" s="10">
        <f t="shared" ref="G16:O16" si="0">SUM(G8:G14)</f>
        <v>241687.38</v>
      </c>
      <c r="H16" s="10">
        <f t="shared" si="0"/>
        <v>0</v>
      </c>
      <c r="I16" s="10">
        <f t="shared" si="0"/>
        <v>241687.38</v>
      </c>
      <c r="J16" s="10">
        <f t="shared" si="0"/>
        <v>6936.4199999999992</v>
      </c>
      <c r="K16" s="10">
        <f t="shared" si="0"/>
        <v>8117.57</v>
      </c>
      <c r="L16" s="10">
        <f t="shared" si="0"/>
        <v>7347.3</v>
      </c>
      <c r="M16" s="10">
        <f t="shared" si="0"/>
        <v>4174.8999999999996</v>
      </c>
      <c r="N16" s="10">
        <f t="shared" si="0"/>
        <v>26576.19</v>
      </c>
      <c r="O16" s="10">
        <f t="shared" si="0"/>
        <v>215111.19</v>
      </c>
    </row>
    <row r="17" spans="1:16" s="12" customFormat="1" ht="23.25" x14ac:dyDescent="0.35">
      <c r="B17" s="13"/>
      <c r="C17" s="13"/>
      <c r="D17" s="13"/>
      <c r="E17" s="13"/>
      <c r="F17" s="14"/>
      <c r="G17" s="15"/>
      <c r="H17" s="16"/>
      <c r="I17" s="13"/>
      <c r="J17" s="17"/>
      <c r="K17" s="17"/>
      <c r="L17" s="17"/>
      <c r="M17" s="17"/>
      <c r="N17" s="17"/>
      <c r="O17" s="17"/>
      <c r="P17" s="17"/>
    </row>
    <row r="18" spans="1:16" s="12" customFormat="1" ht="23.25" x14ac:dyDescent="0.35">
      <c r="B18" s="13"/>
      <c r="C18" s="13"/>
      <c r="D18" s="13"/>
      <c r="E18" s="13"/>
      <c r="F18" s="14"/>
      <c r="H18" s="17"/>
      <c r="I18" s="13"/>
      <c r="J18" s="17"/>
      <c r="K18" s="17"/>
      <c r="L18" s="17"/>
      <c r="M18" s="17"/>
      <c r="N18" s="17"/>
      <c r="O18" s="17"/>
      <c r="P18" s="17"/>
    </row>
    <row r="19" spans="1:16" s="12" customFormat="1" ht="23.25" x14ac:dyDescent="0.35">
      <c r="B19" s="13"/>
      <c r="C19" s="13"/>
      <c r="D19" s="13"/>
      <c r="E19" s="13"/>
      <c r="F19" s="14"/>
      <c r="H19" s="17"/>
      <c r="I19" s="13"/>
      <c r="J19" s="17"/>
      <c r="K19" s="17"/>
      <c r="L19" s="17"/>
      <c r="M19" s="17"/>
      <c r="N19" s="17"/>
      <c r="O19" s="17"/>
      <c r="P19" s="17"/>
    </row>
    <row r="20" spans="1:16" s="12" customFormat="1" ht="21" x14ac:dyDescent="0.35">
      <c r="B20" s="18"/>
      <c r="C20" s="19"/>
      <c r="D20" s="16"/>
      <c r="E20" s="19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27.75" x14ac:dyDescent="0.25">
      <c r="A21" s="20" t="s">
        <v>39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</row>
    <row r="22" spans="1:16" ht="27.75" x14ac:dyDescent="0.25">
      <c r="A22" s="20" t="s">
        <v>40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</row>
  </sheetData>
  <mergeCells count="6">
    <mergeCell ref="A3:O3"/>
    <mergeCell ref="A4:O4"/>
    <mergeCell ref="A5:O5"/>
    <mergeCell ref="A16:F16"/>
    <mergeCell ref="A21:O21"/>
    <mergeCell ref="A22:O22"/>
  </mergeCells>
  <conditionalFormatting sqref="B1:B2">
    <cfRule type="duplicateValues" dxfId="3" priority="4"/>
  </conditionalFormatting>
  <conditionalFormatting sqref="B1:B8">
    <cfRule type="duplicateValues" dxfId="2" priority="3"/>
  </conditionalFormatting>
  <conditionalFormatting sqref="B17:B22">
    <cfRule type="duplicateValues" dxfId="1" priority="1"/>
  </conditionalFormatting>
  <conditionalFormatting sqref="A8:O8">
    <cfRule type="duplicateValues" dxfId="0" priority="6"/>
  </conditionalFormatting>
  <pageMargins left="0.7" right="0.7" top="0.75" bottom="0.75" header="0.3" footer="0.3"/>
  <pageSetup paperSize="9" scale="19" orientation="portrait" r:id="rId1"/>
  <colBreaks count="1" manualBreakCount="1">
    <brk id="15" max="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Del Rosario Tapia</dc:creator>
  <cp:lastModifiedBy>Chris Del Rosario Tapia</cp:lastModifiedBy>
  <dcterms:created xsi:type="dcterms:W3CDTF">2022-11-04T14:44:28Z</dcterms:created>
  <dcterms:modified xsi:type="dcterms:W3CDTF">2022-11-04T14:45:08Z</dcterms:modified>
</cp:coreProperties>
</file>