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INFORME SEMESTRAL PLAN OPERATIVO ANUAL/INFORME TRIMESTRAL Y ANUAL DE EJECUCION DE PRESUPUESTO/"/>
    </mc:Choice>
  </mc:AlternateContent>
  <xr:revisionPtr revIDLastSave="1" documentId="8_{BAE56516-92F8-48A8-BDBB-A01403C191DA}" xr6:coauthVersionLast="47" xr6:coauthVersionMax="47" xr10:uidLastSave="{86A69512-F8E9-45C0-AF12-D11CF7148F03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 l="1"/>
  <c r="G31" i="1"/>
  <c r="G32" i="1" l="1"/>
  <c r="C16" i="1"/>
  <c r="C14" i="1"/>
</calcChain>
</file>

<file path=xl/sharedStrings.xml><?xml version="1.0" encoding="utf-8"?>
<sst xmlns="http://schemas.openxmlformats.org/spreadsheetml/2006/main" count="63" uniqueCount="63">
  <si>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</si>
  <si>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</si>
  <si>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</si>
  <si>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</si>
  <si>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</si>
  <si>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</si>
  <si>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</si>
  <si>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</si>
  <si>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</si>
  <si>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</si>
  <si>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</si>
  <si>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</si>
  <si>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</si>
  <si>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</si>
  <si>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</si>
  <si>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</si>
  <si>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</si>
  <si>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</si>
  <si>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</si>
  <si>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</si>
  <si>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</si>
  <si>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</si>
  <si>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</si>
  <si>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</si>
  <si>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</si>
  <si>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</si>
  <si>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</si>
  <si>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Subcapítulo</t>
  </si>
  <si>
    <t>Unidad Ejecutora</t>
  </si>
  <si>
    <t>Resultado Asociado:</t>
  </si>
  <si>
    <t>Física
(A)</t>
  </si>
  <si>
    <t>Financiera
(B)</t>
  </si>
  <si>
    <t>Física 
(E)</t>
  </si>
  <si>
    <t>Financiera 
 (F)</t>
  </si>
  <si>
    <t>Física 
(%)
 G=E/C</t>
  </si>
  <si>
    <t>Financiero 
(%) 
H=F/D</t>
  </si>
  <si>
    <t xml:space="preserve"> Presupuesto Anual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</si>
  <si>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</si>
  <si>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</si>
  <si>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</si>
  <si>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</si>
  <si>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</si>
  <si>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</si>
  <si>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</si>
  <si>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</si>
  <si>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</si>
  <si>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</si>
  <si>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</si>
  <si>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</si>
  <si>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</si>
  <si>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</si>
  <si>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6138 - Instituciones del sector público no financiero con cuota de pago asignada</t>
  </si>
  <si>
    <t>6140 - Instituciones públicas con pagos oportunos de acuerdo a las políticas de pago</t>
  </si>
  <si>
    <t>6141 - Administraciones locales y/o colecturías con pagos a través de especies timbradas provistas</t>
  </si>
  <si>
    <t>Informe de ejecución presupuestaria SIGEF</t>
  </si>
  <si>
    <t xml:space="preserve">oct </t>
  </si>
  <si>
    <t>nov</t>
  </si>
  <si>
    <t>dic</t>
  </si>
  <si>
    <t>493,013,687.00</t>
  </si>
  <si>
    <t>Aumentar el porcentajeA15:J21tituciones incorporadas al Sistema de Recaudación de Ingresos del Tesoro (SIRITE) a de un 12.12% en el 2020 a un 22.22% en el 2021.</t>
  </si>
  <si>
    <t>Informe de Evaluación al de las Metas Físicas-Financieras</t>
  </si>
  <si>
    <t>Informe de Evaluación Anual  de las Metas Físicas-Financieras</t>
  </si>
  <si>
    <t>Ejecución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</si>
</sst>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4" fontId="0" fillId="0" borderId="0" xfId="0" applyNumberFormat="1"/>
    <xf numFmtId="10" fontId="0" fillId="0" borderId="0" xfId="2" applyNumberFormat="1" applyFont="1"/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4" xfId="0" applyFont="1" applyBorder="1" applyAlignment="1">
      <alignment horizontal="justify" vertical="center" wrapText="1"/>
    </xf>
    <xf numFmtId="165" fontId="21" fillId="0" borderId="35" xfId="0" applyNumberFormat="1" applyFont="1" applyBorder="1" applyAlignment="1" applyProtection="1">
      <alignment horizontal="center" vertical="center" wrapText="1" readingOrder="1"/>
      <protection locked="0"/>
    </xf>
    <xf numFmtId="10" fontId="21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8" borderId="36" xfId="0" applyFont="1" applyFill="1" applyBorder="1" applyAlignment="1">
      <alignment horizontal="center" vertical="center" wrapText="1" readingOrder="1"/>
    </xf>
    <xf numFmtId="166" fontId="17" fillId="7" borderId="4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8" borderId="37" xfId="0" applyFont="1" applyFill="1" applyBorder="1" applyAlignment="1">
      <alignment horizontal="center" vertical="center" wrapText="1" readingOrder="1"/>
    </xf>
    <xf numFmtId="165" fontId="17" fillId="0" borderId="35" xfId="0" applyNumberFormat="1" applyFont="1" applyBorder="1" applyAlignment="1" applyProtection="1">
      <alignment horizontal="center" vertical="center" wrapText="1" readingOrder="1"/>
      <protection locked="0"/>
    </xf>
    <xf numFmtId="10" fontId="21" fillId="0" borderId="35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9" fontId="22" fillId="0" borderId="33" xfId="0" applyNumberFormat="1" applyFont="1" applyBorder="1" applyAlignment="1">
      <alignment horizontal="center" vertical="center" wrapText="1"/>
    </xf>
    <xf numFmtId="9" fontId="22" fillId="0" borderId="34" xfId="0" applyNumberFormat="1" applyFont="1" applyBorder="1" applyAlignment="1">
      <alignment horizontal="center" vertical="center" wrapText="1"/>
    </xf>
    <xf numFmtId="9" fontId="22" fillId="0" borderId="32" xfId="0" applyNumberFormat="1" applyFont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</cellXfs>
  <cellStyles count="5">
    <cellStyle name="Millares" xfId="1" builtinId="3"/>
    <cellStyle name="Millares 2" xfId="4" xr:uid="{AA7E121F-ADE3-4497-BFCD-CF1CF8D83ADB}"/>
    <cellStyle name="Normal" xfId="0" builtinId="0"/>
    <cellStyle name="Normal 2" xfId="3" xr:uid="{9758CA45-8610-49CF-9956-44A06A7C9818}"/>
    <cellStyle name="Porcentaje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theme="0" tint="-0.34998626667073579"/>
        </left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0" hidden="0"/>
    </dxf>
    <dxf>
      <border outline="0">
        <right style="medium">
          <color indexed="64"/>
        </right>
      </border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95251</xdr:rowOff>
    </xdr:from>
    <xdr:ext cx="971550" cy="666750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95251"/>
          <a:ext cx="971550" cy="666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H32" totalsRowShown="0" headerRowDxfId="11" dataDxfId="9" headerRowBorderDxfId="10" tableBorderDxfId="8" totalsRowBorderDxfId="7">
  <tableColumns count="8">
    <tableColumn id="1" xr3:uid="{00000000-0010-0000-0000-000001000000}" name="Producto"/>
    <tableColumn id="2" xr3:uid="{00000000-0010-0000-0000-000002000000}" name="Indicador" dataDxfId="6"/>
    <tableColumn id="3" xr3:uid="{00000000-0010-0000-0000-000003000000}" name="Física_x000a_(A)" dataDxfId="5"/>
    <tableColumn id="4" xr3:uid="{00000000-0010-0000-0000-000004000000}" name="Financiera_x000a_(B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IF(E29&gt;0,E29/C29,0)</calculatedColumnFormula>
    </tableColumn>
    <tableColumn id="8" xr3:uid="{00000000-0010-0000-0000-000008000000}" name="Financiero _x000a_(%) _x000a_H=F/D" dataDxfId="0">
      <calculatedColumnFormula>+#REF!/Tabla1[[#This Row],[Financiera 
 (F)]]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workbookViewId="0">
      <selection activeCell="S32" sqref="S32"/>
    </sheetView>
  </sheetViews>
  <sheetFormatPr baseColWidth="10" defaultRowHeight="15" x14ac:dyDescent="0.25"/>
  <cols>
    <col min="1" max="1" width="16.7109375" style="5" customWidth="1"/>
    <col min="2" max="2" width="13.140625" style="5" customWidth="1"/>
    <col min="3" max="3" width="11" style="5" customWidth="1"/>
    <col min="4" max="5" width="13.140625" style="5" customWidth="1"/>
    <col min="6" max="7" width="11.28515625" style="5" customWidth="1"/>
    <col min="8" max="8" width="18.7109375" style="5" customWidth="1"/>
    <col min="10" max="10" width="0" hidden="1" customWidth="1"/>
    <col min="11" max="12" width="13.7109375" hidden="1" customWidth="1"/>
    <col min="13" max="14" width="0" hidden="1" customWidth="1"/>
  </cols>
  <sheetData>
    <row r="1" spans="1:21" ht="21.75" thickBot="1" x14ac:dyDescent="0.3">
      <c r="A1" s="13"/>
      <c r="B1" s="68" t="s">
        <v>61</v>
      </c>
      <c r="C1" s="69"/>
      <c r="D1" s="69"/>
      <c r="E1" s="69"/>
      <c r="F1" s="69"/>
      <c r="G1" s="69"/>
      <c r="H1" s="70"/>
    </row>
    <row r="2" spans="1:21" ht="21.75" thickBot="1" x14ac:dyDescent="0.3">
      <c r="A2" s="14"/>
      <c r="B2" s="71" t="s">
        <v>0</v>
      </c>
      <c r="C2" s="72"/>
      <c r="D2" s="71" t="s">
        <v>1</v>
      </c>
      <c r="E2" s="72"/>
      <c r="F2" s="73"/>
      <c r="G2" s="1" t="s">
        <v>2</v>
      </c>
      <c r="H2" s="2" t="s">
        <v>3</v>
      </c>
    </row>
    <row r="3" spans="1:21" ht="21.75" thickBot="1" x14ac:dyDescent="0.3">
      <c r="A3" s="15"/>
      <c r="B3" s="74" t="s">
        <v>4</v>
      </c>
      <c r="C3" s="75"/>
      <c r="D3" s="74" t="s">
        <v>54</v>
      </c>
      <c r="E3" s="75"/>
      <c r="F3" s="76"/>
      <c r="G3" s="18"/>
      <c r="H3" s="19"/>
    </row>
    <row r="4" spans="1:21" x14ac:dyDescent="0.25">
      <c r="A4" s="77"/>
      <c r="B4" s="78"/>
      <c r="C4" s="78"/>
      <c r="D4" s="79"/>
      <c r="E4" s="79"/>
      <c r="F4" s="79"/>
      <c r="G4" s="78"/>
      <c r="H4" s="80"/>
    </row>
    <row r="5" spans="1:21" ht="3" customHeight="1" x14ac:dyDescent="0.25">
      <c r="A5" s="81"/>
      <c r="B5" s="82"/>
      <c r="C5" s="82"/>
      <c r="D5" s="82"/>
      <c r="E5" s="82"/>
      <c r="F5" s="82"/>
      <c r="G5" s="82"/>
      <c r="H5" s="83"/>
    </row>
    <row r="6" spans="1:21" ht="15.75" x14ac:dyDescent="0.25">
      <c r="A6" s="49" t="s">
        <v>5</v>
      </c>
      <c r="B6" s="50"/>
      <c r="C6" s="50"/>
      <c r="D6" s="50"/>
      <c r="E6" s="50"/>
      <c r="F6" s="50"/>
      <c r="G6" s="50"/>
      <c r="H6" s="51"/>
    </row>
    <row r="7" spans="1:21" ht="15.75" x14ac:dyDescent="0.25">
      <c r="A7" s="59" t="s">
        <v>6</v>
      </c>
      <c r="B7" s="60"/>
      <c r="C7" s="60"/>
      <c r="D7" s="60"/>
      <c r="E7" s="60"/>
      <c r="F7" s="60"/>
      <c r="G7" s="60"/>
      <c r="H7" s="61"/>
    </row>
    <row r="8" spans="1:21" ht="15" customHeight="1" x14ac:dyDescent="0.25">
      <c r="A8" s="3" t="s">
        <v>7</v>
      </c>
      <c r="B8" s="41" t="s">
        <v>41</v>
      </c>
      <c r="C8" s="41"/>
      <c r="D8" s="41"/>
      <c r="E8" s="41"/>
      <c r="F8" s="41"/>
      <c r="G8" s="41"/>
      <c r="H8" s="42"/>
      <c r="I8" s="41"/>
      <c r="J8" s="41"/>
      <c r="K8" s="41"/>
      <c r="L8" s="41"/>
      <c r="M8" s="41"/>
      <c r="N8" s="41"/>
      <c r="O8" s="41"/>
      <c r="P8" s="41"/>
      <c r="Q8" s="42"/>
      <c r="R8" s="41"/>
      <c r="S8" s="41"/>
      <c r="T8" s="41"/>
      <c r="U8" s="41"/>
    </row>
    <row r="9" spans="1:21" ht="15" customHeight="1" x14ac:dyDescent="0.25">
      <c r="A9" s="16" t="s">
        <v>27</v>
      </c>
      <c r="B9" s="41" t="s">
        <v>42</v>
      </c>
      <c r="C9" s="41"/>
      <c r="D9" s="41"/>
      <c r="E9" s="41"/>
      <c r="F9" s="41"/>
      <c r="G9" s="41"/>
      <c r="H9" s="42"/>
      <c r="I9" s="41"/>
      <c r="J9" s="41"/>
      <c r="K9" s="41"/>
      <c r="L9" s="41"/>
      <c r="M9" s="41"/>
      <c r="N9" s="41"/>
      <c r="O9" s="41"/>
      <c r="P9" s="41"/>
      <c r="Q9" s="42"/>
      <c r="R9" s="41"/>
      <c r="S9" s="41"/>
      <c r="T9" s="41"/>
      <c r="U9" s="41"/>
    </row>
    <row r="10" spans="1:21" ht="15" customHeight="1" x14ac:dyDescent="0.25">
      <c r="A10" s="16" t="s">
        <v>28</v>
      </c>
      <c r="B10" s="41" t="s">
        <v>43</v>
      </c>
      <c r="C10" s="41"/>
      <c r="D10" s="41"/>
      <c r="E10" s="41"/>
      <c r="F10" s="41"/>
      <c r="G10" s="41"/>
      <c r="H10" s="42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  <c r="T10" s="41"/>
      <c r="U10" s="41"/>
    </row>
    <row r="11" spans="1:21" ht="31.5" customHeight="1" x14ac:dyDescent="0.25">
      <c r="A11" s="3" t="s">
        <v>8</v>
      </c>
      <c r="B11" s="41" t="s">
        <v>48</v>
      </c>
      <c r="C11" s="41"/>
      <c r="D11" s="41"/>
      <c r="E11" s="41"/>
      <c r="F11" s="41"/>
      <c r="G11" s="41"/>
      <c r="H11" s="42"/>
    </row>
    <row r="12" spans="1:21" ht="23.25" customHeight="1" x14ac:dyDescent="0.25">
      <c r="A12" s="3" t="s">
        <v>9</v>
      </c>
      <c r="B12" s="41" t="s">
        <v>44</v>
      </c>
      <c r="C12" s="41"/>
      <c r="D12" s="41"/>
      <c r="E12" s="41"/>
      <c r="F12" s="41"/>
      <c r="G12" s="41"/>
      <c r="H12" s="42"/>
    </row>
    <row r="13" spans="1:21" ht="15.75" x14ac:dyDescent="0.25">
      <c r="A13" s="49" t="s">
        <v>10</v>
      </c>
      <c r="B13" s="50"/>
      <c r="C13" s="50"/>
      <c r="D13" s="50"/>
      <c r="E13" s="50"/>
      <c r="F13" s="50"/>
      <c r="G13" s="50"/>
      <c r="H13" s="51"/>
    </row>
    <row r="14" spans="1:21" ht="27.75" customHeight="1" x14ac:dyDescent="0.25">
      <c r="A14" s="3" t="s">
        <v>11</v>
      </c>
      <c r="B14" s="17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</row>
    <row r="15" spans="1:21" ht="26.25" customHeight="1" x14ac:dyDescent="0.25">
      <c r="A15" s="3" t="s">
        <v>12</v>
      </c>
      <c r="B15" s="6">
        <v>3.1</v>
      </c>
      <c r="C15" s="46" t="s">
        <v>60</v>
      </c>
      <c r="D15" s="47"/>
      <c r="E15" s="47"/>
      <c r="F15" s="47"/>
      <c r="G15" s="47"/>
      <c r="H15" s="47"/>
    </row>
    <row r="16" spans="1:21" ht="33" customHeight="1" x14ac:dyDescent="0.25">
      <c r="A16" s="3" t="s">
        <v>13</v>
      </c>
      <c r="B16" s="7" t="s">
        <v>49</v>
      </c>
      <c r="C16" s="48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48"/>
      <c r="E16" s="48"/>
      <c r="F16" s="48"/>
      <c r="G16" s="48"/>
      <c r="H16" s="48"/>
    </row>
    <row r="17" spans="1:21" ht="15.75" x14ac:dyDescent="0.25">
      <c r="A17" s="49" t="s">
        <v>14</v>
      </c>
      <c r="B17" s="50"/>
      <c r="C17" s="50"/>
      <c r="D17" s="50"/>
      <c r="E17" s="50"/>
      <c r="F17" s="50"/>
      <c r="G17" s="50"/>
      <c r="H17" s="51"/>
    </row>
    <row r="18" spans="1:21" ht="19.5" customHeight="1" x14ac:dyDescent="0.25">
      <c r="A18" s="3" t="s">
        <v>15</v>
      </c>
      <c r="B18" s="52" t="s">
        <v>47</v>
      </c>
      <c r="C18" s="52"/>
      <c r="D18" s="52"/>
      <c r="E18" s="52"/>
      <c r="F18" s="52"/>
      <c r="G18" s="52"/>
      <c r="H18" s="53"/>
    </row>
    <row r="19" spans="1:21" ht="26.25" customHeight="1" x14ac:dyDescent="0.25">
      <c r="A19" s="8" t="s">
        <v>16</v>
      </c>
      <c r="B19" s="52" t="s">
        <v>46</v>
      </c>
      <c r="C19" s="52"/>
      <c r="D19" s="52"/>
      <c r="E19" s="52"/>
      <c r="F19" s="52"/>
      <c r="G19" s="52"/>
      <c r="H19" s="53"/>
    </row>
    <row r="20" spans="1:21" ht="16.5" customHeight="1" x14ac:dyDescent="0.25">
      <c r="A20" s="8" t="s">
        <v>17</v>
      </c>
      <c r="B20" s="52" t="s">
        <v>45</v>
      </c>
      <c r="C20" s="52"/>
      <c r="D20" s="52"/>
      <c r="E20" s="52"/>
      <c r="F20" s="52"/>
      <c r="G20" s="52"/>
      <c r="H20" s="53"/>
    </row>
    <row r="21" spans="1:21" ht="24.75" customHeight="1" x14ac:dyDescent="0.25">
      <c r="A21" s="8" t="s">
        <v>29</v>
      </c>
      <c r="B21" s="52" t="s">
        <v>59</v>
      </c>
      <c r="C21" s="52"/>
      <c r="D21" s="52"/>
      <c r="E21" s="52"/>
      <c r="F21" s="52"/>
      <c r="G21" s="52"/>
      <c r="H21" s="53"/>
    </row>
    <row r="22" spans="1:21" ht="15.75" x14ac:dyDescent="0.25">
      <c r="A22" s="49" t="s">
        <v>18</v>
      </c>
      <c r="B22" s="50"/>
      <c r="C22" s="50"/>
      <c r="D22" s="50"/>
      <c r="E22" s="50"/>
      <c r="F22" s="50"/>
      <c r="G22" s="50"/>
      <c r="H22" s="51"/>
      <c r="P22" s="43"/>
      <c r="Q22" s="44"/>
      <c r="R22" s="45"/>
      <c r="S22" s="43"/>
      <c r="T22" s="44"/>
      <c r="U22" s="45"/>
    </row>
    <row r="23" spans="1:21" ht="15.75" x14ac:dyDescent="0.25">
      <c r="A23" s="59" t="s">
        <v>19</v>
      </c>
      <c r="B23" s="60"/>
      <c r="C23" s="60"/>
      <c r="D23" s="60"/>
      <c r="E23" s="60"/>
      <c r="F23" s="60"/>
      <c r="G23" s="60"/>
      <c r="H23" s="61"/>
      <c r="U23" s="23"/>
    </row>
    <row r="24" spans="1:21" ht="15" customHeight="1" x14ac:dyDescent="0.25">
      <c r="A24" s="65" t="s">
        <v>20</v>
      </c>
      <c r="B24" s="40"/>
      <c r="C24" s="66" t="s">
        <v>21</v>
      </c>
      <c r="D24" s="39"/>
      <c r="E24" s="39"/>
      <c r="F24" s="40"/>
      <c r="G24" s="66" t="s">
        <v>22</v>
      </c>
      <c r="H24" s="67"/>
    </row>
    <row r="25" spans="1:21" x14ac:dyDescent="0.25">
      <c r="A25" s="55" t="s">
        <v>58</v>
      </c>
      <c r="B25" s="56"/>
      <c r="C25" s="43">
        <v>534289161.63999999</v>
      </c>
      <c r="D25" s="44"/>
      <c r="E25" s="44"/>
      <c r="F25" s="45"/>
      <c r="G25" s="57">
        <v>0.9</v>
      </c>
      <c r="H25" s="58"/>
      <c r="K25" s="22"/>
      <c r="L25" s="22"/>
    </row>
    <row r="26" spans="1:21" ht="15.75" x14ac:dyDescent="0.25">
      <c r="A26" s="59" t="s">
        <v>23</v>
      </c>
      <c r="B26" s="60"/>
      <c r="C26" s="60"/>
      <c r="D26" s="60"/>
      <c r="E26" s="60"/>
      <c r="F26" s="60"/>
      <c r="G26" s="60"/>
      <c r="H26" s="61"/>
    </row>
    <row r="27" spans="1:21" x14ac:dyDescent="0.25">
      <c r="A27" s="4"/>
      <c r="B27"/>
      <c r="C27" s="62" t="s">
        <v>36</v>
      </c>
      <c r="D27" s="63"/>
      <c r="E27" s="62" t="s">
        <v>62</v>
      </c>
      <c r="F27" s="62"/>
      <c r="G27" s="62" t="s">
        <v>24</v>
      </c>
      <c r="H27" s="64"/>
    </row>
    <row r="28" spans="1:21" ht="39" thickBot="1" x14ac:dyDescent="0.3">
      <c r="A28" s="9" t="s">
        <v>25</v>
      </c>
      <c r="B28" s="10" t="s">
        <v>26</v>
      </c>
      <c r="C28" s="10" t="s">
        <v>30</v>
      </c>
      <c r="D28" s="10" t="s">
        <v>31</v>
      </c>
      <c r="E28" s="10" t="s">
        <v>32</v>
      </c>
      <c r="F28" s="32" t="s">
        <v>33</v>
      </c>
      <c r="G28" s="32" t="s">
        <v>34</v>
      </c>
      <c r="H28" s="29" t="s">
        <v>35</v>
      </c>
      <c r="J28" t="s">
        <v>55</v>
      </c>
      <c r="K28" t="s">
        <v>56</v>
      </c>
      <c r="L28" t="s">
        <v>57</v>
      </c>
    </row>
    <row r="29" spans="1:21" ht="115.5" thickBot="1" x14ac:dyDescent="0.3">
      <c r="A29" s="20" t="s">
        <v>50</v>
      </c>
      <c r="B29" s="20" t="s">
        <v>37</v>
      </c>
      <c r="C29" s="36">
        <v>1</v>
      </c>
      <c r="D29" s="11">
        <v>15757758</v>
      </c>
      <c r="E29" s="38">
        <v>1</v>
      </c>
      <c r="F29" s="24">
        <v>15704985.609999999</v>
      </c>
      <c r="G29" s="31">
        <f>IF(E29&gt;0,E29/C29,0)</f>
        <v>1</v>
      </c>
      <c r="H29" s="28">
        <v>1</v>
      </c>
      <c r="J29" s="22">
        <v>1124801.1399999999</v>
      </c>
      <c r="K29" s="22">
        <v>4627604.4400000004</v>
      </c>
      <c r="L29" s="22">
        <v>5391339.7800000003</v>
      </c>
    </row>
    <row r="30" spans="1:21" ht="77.25" thickBot="1" x14ac:dyDescent="0.3">
      <c r="A30" s="21" t="s">
        <v>51</v>
      </c>
      <c r="B30" s="21" t="s">
        <v>38</v>
      </c>
      <c r="C30" s="36">
        <v>0.96</v>
      </c>
      <c r="D30" s="12">
        <v>7876929</v>
      </c>
      <c r="E30" s="36">
        <v>0.24</v>
      </c>
      <c r="F30" s="24">
        <v>7870398.2800000003</v>
      </c>
      <c r="G30" s="27">
        <f>IF(E30&gt;0,E30/C30,0)</f>
        <v>0.25</v>
      </c>
      <c r="H30" s="28">
        <v>1</v>
      </c>
      <c r="J30" s="22">
        <v>531311.97</v>
      </c>
      <c r="K30" s="22">
        <v>2147732.2000000002</v>
      </c>
      <c r="L30" s="22">
        <v>2588312.89</v>
      </c>
    </row>
    <row r="31" spans="1:21" ht="141" thickBot="1" x14ac:dyDescent="0.3">
      <c r="A31" s="25" t="s">
        <v>52</v>
      </c>
      <c r="B31" s="25" t="s">
        <v>39</v>
      </c>
      <c r="C31" s="37">
        <v>1</v>
      </c>
      <c r="D31" s="26">
        <v>22174097</v>
      </c>
      <c r="E31" s="37">
        <v>0.25</v>
      </c>
      <c r="F31" s="33">
        <v>22159128.469999999</v>
      </c>
      <c r="G31" s="34">
        <f>IF(E31&gt;0,E31/C31,0)</f>
        <v>0.25</v>
      </c>
      <c r="H31" s="35">
        <v>1</v>
      </c>
      <c r="J31" s="22">
        <v>1376352.42</v>
      </c>
      <c r="K31" s="22">
        <v>3788817.33</v>
      </c>
      <c r="L31" s="22">
        <v>4053588.91</v>
      </c>
    </row>
    <row r="32" spans="1:21" ht="90" thickBot="1" x14ac:dyDescent="0.3">
      <c r="A32" s="20" t="s">
        <v>53</v>
      </c>
      <c r="B32" s="20" t="s">
        <v>40</v>
      </c>
      <c r="C32" s="38">
        <v>1</v>
      </c>
      <c r="D32" s="24">
        <v>69759271</v>
      </c>
      <c r="E32" s="38">
        <v>0.25</v>
      </c>
      <c r="F32" s="24">
        <v>56587799.719999999</v>
      </c>
      <c r="G32" s="31">
        <f>IF(E32&gt;0,E32/C32,0)</f>
        <v>0.25</v>
      </c>
      <c r="H32" s="30">
        <v>0.95</v>
      </c>
      <c r="J32" s="22">
        <v>7049152.9400000004</v>
      </c>
      <c r="K32" s="22">
        <v>7350364.3200000003</v>
      </c>
      <c r="L32" s="22">
        <v>7058574.7400000002</v>
      </c>
    </row>
    <row r="33" spans="1:8" ht="30.75" customHeight="1" x14ac:dyDescent="0.25">
      <c r="A33" s="54"/>
      <c r="B33" s="54"/>
      <c r="C33" s="54"/>
      <c r="D33" s="54"/>
      <c r="E33" s="54"/>
      <c r="F33" s="54"/>
      <c r="G33" s="54"/>
      <c r="H33" s="54"/>
    </row>
  </sheetData>
  <mergeCells count="46">
    <mergeCell ref="B20:H20"/>
    <mergeCell ref="B1:H1"/>
    <mergeCell ref="B2:C2"/>
    <mergeCell ref="D2:F2"/>
    <mergeCell ref="B3:C3"/>
    <mergeCell ref="D3:F3"/>
    <mergeCell ref="A4:H4"/>
    <mergeCell ref="B11:H11"/>
    <mergeCell ref="B12:H12"/>
    <mergeCell ref="A13:H13"/>
    <mergeCell ref="C14:H14"/>
    <mergeCell ref="B10:H10"/>
    <mergeCell ref="A5:H5"/>
    <mergeCell ref="A6:H6"/>
    <mergeCell ref="A7:H7"/>
    <mergeCell ref="A33:H33"/>
    <mergeCell ref="B21:H21"/>
    <mergeCell ref="A25:B25"/>
    <mergeCell ref="G25:H25"/>
    <mergeCell ref="A26:H26"/>
    <mergeCell ref="C27:D27"/>
    <mergeCell ref="E27:F27"/>
    <mergeCell ref="G27:H27"/>
    <mergeCell ref="C25:D25"/>
    <mergeCell ref="E25:F25"/>
    <mergeCell ref="A22:H22"/>
    <mergeCell ref="A23:H23"/>
    <mergeCell ref="A24:B24"/>
    <mergeCell ref="G24:H24"/>
    <mergeCell ref="C24:D24"/>
    <mergeCell ref="E24:F24"/>
    <mergeCell ref="I10:Q10"/>
    <mergeCell ref="R10:U10"/>
    <mergeCell ref="B8:H8"/>
    <mergeCell ref="I8:Q8"/>
    <mergeCell ref="R8:U8"/>
    <mergeCell ref="B9:H9"/>
    <mergeCell ref="I9:Q9"/>
    <mergeCell ref="R9:U9"/>
    <mergeCell ref="P22:R22"/>
    <mergeCell ref="S22:U22"/>
    <mergeCell ref="C15:H15"/>
    <mergeCell ref="C16:H16"/>
    <mergeCell ref="A17:H17"/>
    <mergeCell ref="B18:H18"/>
    <mergeCell ref="B19:H19"/>
  </mergeCells>
  <phoneticPr fontId="20" type="noConversion"/>
  <dataValidations xWindow="587" yWindow="758" count="11">
    <dataValidation allowBlank="1" showInputMessage="1" showErrorMessage="1" prompt="Monto ejecutado en el trimestre" sqref="F28" xr:uid="{00000000-0002-0000-0000-000000000000}"/>
    <dataValidation allowBlank="1" showInputMessage="1" showErrorMessage="1" prompt="Meta alcanzada en el trimestre" sqref="E28" xr:uid="{00000000-0002-0000-0000-000001000000}"/>
    <dataValidation allowBlank="1" showInputMessage="1" showErrorMessage="1" prompt="Monto presupuestado para el producto" sqref="D31:D32 D28" xr:uid="{00000000-0002-0000-0000-000002000000}"/>
    <dataValidation allowBlank="1" showInputMessage="1" showErrorMessage="1" prompt="Meta anual del indicador" sqref="C28:C32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Presupuesto del programa" sqref="A25:C25 P22 S22" xr:uid="{00000000-0002-0000-0000-000007000000}"/>
    <dataValidation allowBlank="1" sqref="A8" xr:uid="{00000000-0002-0000-0000-00000F000000}"/>
    <dataValidation allowBlank="1" showInputMessage="1" showErrorMessage="1" prompt="¿En qué consiste el programa?" sqref="B19:H19" xr:uid="{00000000-0002-0000-0000-000006000000}"/>
    <dataValidation allowBlank="1" showInputMessage="1" showErrorMessage="1" prompt="¿A quién va dirigido el programa?, ¿qué característica tiene esta población que requiere ser beneficiada?" sqref="B20:H20" xr:uid="{00000000-0002-0000-0000-00000D000000}"/>
    <dataValidation allowBlank="1" showInputMessage="1" prompt="Nombre del capítulo" sqref="B8:H10" xr:uid="{00000000-0002-0000-0000-00000E000000}"/>
  </dataValidations>
  <pageMargins left="0.23622047244094488" right="0.23622047244094488" top="0.74803149606299213" bottom="0.74803149606299213" header="0.31496062992125984" footer="0.31496062992125984"/>
  <pageSetup scale="70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2024-01-08T17:46:35Z</cp:lastPrinted>
  <dcterms:created xsi:type="dcterms:W3CDTF">2021-03-22T15:50:10Z</dcterms:created>
  <dcterms:modified xsi:type="dcterms:W3CDTF">2024-01-09T14:29:58Z</dcterms:modified>
</cp:coreProperties>
</file>