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0/EJECUCIÓN PRESUPUESTARIA/"/>
    </mc:Choice>
  </mc:AlternateContent>
  <xr:revisionPtr revIDLastSave="0" documentId="13_ncr:1_{4DBBBF0F-E955-4D1E-B125-B63CEC2F1A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<sst xmlns="http://schemas.openxmlformats.org/spreadsheetml/2006/main" count="293" uniqueCount="115">
  <si>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</si>
  <si>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</si>
  <si>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</si>
  <si>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</si>
  <si>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</si>
  <si>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</si>
  <si>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</si>
  <si>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</si>
  <si>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</si>
  <si>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</si>
  <si>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</si>
  <si>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</si>
  <si>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</si>
  <si>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</si>
  <si>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</si>
  <si>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</si>
  <si>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</si>
  <si>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</si>
  <si>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</si>
  <si>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</si>
  <si>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</si>
  <si>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</si>
  <si>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</si>
  <si>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</si>
  <si>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</si>
  <si>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</si>
  <si>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</si>
  <si>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</si>
  <si>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</si>
  <si>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</si>
  <si>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</si>
  <si>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</si>
  <si>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</si>
  <si>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</si>
  <si>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</si>
  <si>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</si>
  <si>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</si>
  <si>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</si>
  <si>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</si>
  <si>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</si>
  <si>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</si>
  <si>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</si>
  <si>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</si>
  <si>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</si>
  <si>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</si>
  <si>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</si>
  <si>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</si>
  <si>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</si>
  <si>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</si>
  <si>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</si>
  <si>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</si>
  <si>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</si>
  <si>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</si>
  <si>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</si>
  <si>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</si>
  <si>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</si>
  <si>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</si>
  <si>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</si>
  <si>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</si>
  <si>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</si>
  <si>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</si>
  <si>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</si>
  <si>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</si>
  <si>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</si>
  <si>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</si>
  <si>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</si>
  <si>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</si>
  <si>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</si>
  <si>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</si>
  <si>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</si>
  <si>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</si>
  <si>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</si>
  <si>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</si>
  <si>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</si>
  <si>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</si>
  <si>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</si>
  <si>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</si>
  <si>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</si>
  <si>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</si>
  <si>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</si>
  <si>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</si>
  <si>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</si>
  <si>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</si>
  <si>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</si>
  <si>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</si>
  <si>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</si>
  <si>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</si>
  <si>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</si>
  <si>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</si>
  <si>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</si>
  <si>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</si>
  <si>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</si>
  <si>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</si>
  <si>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</si>
  <si>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</si>
  <si>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</si>
  <si>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</si>
  <si>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</si>
  <si>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</si>
  <si>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</si>
  <si>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</si>
  <si>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</si>
  <si>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</si>
  <si>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</si>
  <si>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</si>
  <si>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</si>
  <si>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</si>
  <si>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</si>
  <si>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</si>
  <si>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</si>
  <si>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</si>
  <si>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</si>
  <si>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</si>
  <si>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31/10/2024-SIGEF]</t>
  </si>
  <si>
    <t>Fuente: [Ejecución Presupuestaria Mensual al 31/10/2024-SIGEF]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</si>
</sst>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0" zoomScale="86" zoomScaleNormal="86" workbookViewId="0">
      <selection activeCell="H97" sqref="H9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-8502807.879999999</v>
      </c>
      <c r="F12" s="8"/>
    </row>
    <row r="13" spans="2:16" x14ac:dyDescent="0.25">
      <c r="C13" s="5" t="s">
        <v>2</v>
      </c>
      <c r="D13" s="25">
        <v>230599436</v>
      </c>
      <c r="E13" s="30">
        <v>-5635477.0199999996</v>
      </c>
      <c r="F13" s="8"/>
    </row>
    <row r="14" spans="2:16" x14ac:dyDescent="0.25">
      <c r="C14" s="5" t="s">
        <v>3</v>
      </c>
      <c r="D14" s="25">
        <v>82609841</v>
      </c>
      <c r="E14" s="30">
        <v>-11169607.66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1802276.8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2345402.5199999996</v>
      </c>
      <c r="F18" s="8"/>
    </row>
    <row r="19" spans="3:6" x14ac:dyDescent="0.25">
      <c r="C19" s="5" t="s">
        <v>8</v>
      </c>
      <c r="D19" s="25">
        <v>12620501</v>
      </c>
      <c r="E19" s="30">
        <v>821000</v>
      </c>
      <c r="F19" s="8"/>
    </row>
    <row r="20" spans="3:6" x14ac:dyDescent="0.25">
      <c r="C20" s="5" t="s">
        <v>9</v>
      </c>
      <c r="D20" s="25">
        <v>585000</v>
      </c>
      <c r="E20" s="30">
        <v>1341950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587000</v>
      </c>
      <c r="F22" s="8"/>
    </row>
    <row r="23" spans="3:6" x14ac:dyDescent="0.25">
      <c r="C23" s="5" t="s">
        <v>12</v>
      </c>
      <c r="D23" s="25">
        <v>3306536</v>
      </c>
      <c r="E23" s="30">
        <v>7747545.6699999999</v>
      </c>
    </row>
    <row r="24" spans="3:6" x14ac:dyDescent="0.25">
      <c r="C24" s="5" t="s">
        <v>13</v>
      </c>
      <c r="D24" s="25">
        <v>16398652</v>
      </c>
      <c r="E24" s="30">
        <v>-902000</v>
      </c>
    </row>
    <row r="25" spans="3:6" x14ac:dyDescent="0.25">
      <c r="C25" s="5" t="s">
        <v>14</v>
      </c>
      <c r="D25" s="25">
        <v>5379500</v>
      </c>
      <c r="E25" s="30">
        <v>1375000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-1396655.67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-2764970</v>
      </c>
    </row>
    <row r="29" spans="3:6" x14ac:dyDescent="0.25">
      <c r="C29" s="5" t="s">
        <v>18</v>
      </c>
      <c r="D29" s="25">
        <v>1606000</v>
      </c>
      <c r="E29" s="30">
        <v>510000</v>
      </c>
    </row>
    <row r="30" spans="3:6" x14ac:dyDescent="0.25">
      <c r="C30" s="5" t="s">
        <v>19</v>
      </c>
      <c r="D30" s="25">
        <v>761296</v>
      </c>
      <c r="E30" s="30">
        <v>94796</v>
      </c>
    </row>
    <row r="31" spans="3:6" x14ac:dyDescent="0.25">
      <c r="C31" s="5" t="s">
        <v>20</v>
      </c>
      <c r="D31" s="25">
        <v>55070784</v>
      </c>
      <c r="E31" s="30">
        <v>-1754520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-110000</v>
      </c>
    </row>
    <row r="34" spans="3:5" x14ac:dyDescent="0.25">
      <c r="C34" s="5" t="s">
        <v>23</v>
      </c>
      <c r="D34" s="25">
        <v>356574</v>
      </c>
      <c r="E34" s="30">
        <v>7000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-1887246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7468245.8800000008</v>
      </c>
    </row>
    <row r="56" spans="3:5" x14ac:dyDescent="0.25">
      <c r="C56" s="5" t="s">
        <v>44</v>
      </c>
      <c r="D56" s="25">
        <v>3328728</v>
      </c>
      <c r="E56" s="30">
        <v>-1932000</v>
      </c>
    </row>
    <row r="57" spans="3:5" x14ac:dyDescent="0.25">
      <c r="C57" s="5" t="s">
        <v>45</v>
      </c>
      <c r="D57" s="25">
        <v>125000</v>
      </c>
      <c r="E57" s="30">
        <v>69000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-64000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E103" sqref="E10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5" width="14.85546875" customWidth="1"/>
    <col min="16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340628159.81999999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-8502807.879999999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0</v>
      </c>
      <c r="Q12" s="32">
        <f t="shared" si="2"/>
        <v>0</v>
      </c>
      <c r="R12" s="35">
        <f t="shared" si="1"/>
        <v>220287519.30000001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-5635477.0199999996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/>
      <c r="Q13" s="30"/>
      <c r="R13" s="36">
        <f t="shared" si="1"/>
        <v>156380007.04999995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-11169607.66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/>
      <c r="Q14" s="30"/>
      <c r="R14" s="36">
        <f t="shared" si="1"/>
        <v>35364164.280000001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/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1802276.8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/>
      <c r="Q17" s="30"/>
      <c r="R17" s="36">
        <f t="shared" si="1"/>
        <v>23205046.919999998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2345402.5199999996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0</v>
      </c>
      <c r="Q18" s="32">
        <f>SUM(Q19:Q27)</f>
        <v>0</v>
      </c>
      <c r="R18" s="35">
        <f t="shared" si="1"/>
        <v>51539792.160000004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821000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/>
      <c r="Q19" s="30"/>
      <c r="R19" s="36">
        <f t="shared" si="1"/>
        <v>8833690.7599999998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1341950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/>
      <c r="Q20" s="30"/>
      <c r="R20" s="36">
        <f t="shared" si="1"/>
        <v>1463367.92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/>
      <c r="Q21" s="30"/>
      <c r="R21" s="36">
        <f t="shared" si="1"/>
        <v>168777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587000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/>
      <c r="Q22" s="30"/>
      <c r="R22" s="36">
        <f t="shared" si="1"/>
        <v>853024.97000000009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7747545.6699999999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/>
      <c r="Q23" s="30"/>
      <c r="R23" s="36">
        <f t="shared" si="1"/>
        <v>5289466.88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-902000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/>
      <c r="Q24" s="30"/>
      <c r="R24" s="36">
        <f t="shared" si="1"/>
        <v>13661012.360000001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1375000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/>
      <c r="Q25" s="30"/>
      <c r="R25" s="36">
        <f t="shared" si="1"/>
        <v>3583670.1599999997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/>
      <c r="Q26" s="30"/>
      <c r="R26" s="36">
        <f t="shared" si="1"/>
        <v>4367788.38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-1396655.67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/>
      <c r="Q27" s="30"/>
      <c r="R27" s="36">
        <f t="shared" si="1"/>
        <v>13318993.73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-2764970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0</v>
      </c>
      <c r="Q28" s="32">
        <f t="shared" si="4"/>
        <v>0</v>
      </c>
      <c r="R28" s="35">
        <f t="shared" si="1"/>
        <v>58765135.829999998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510000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/>
      <c r="Q29" s="30"/>
      <c r="R29" s="36">
        <f t="shared" si="1"/>
        <v>1383024.65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94796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/>
      <c r="Q30" s="30"/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-1754520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/>
      <c r="Q31" s="30"/>
      <c r="R31" s="36">
        <f t="shared" si="1"/>
        <v>45189046.380000003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-110000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/>
      <c r="Q33" s="30"/>
      <c r="R33" s="36">
        <f t="shared" si="1"/>
        <v>795652.60000000009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7000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/>
      <c r="Q34" s="30"/>
      <c r="R34" s="36">
        <f t="shared" si="1"/>
        <v>163849.44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/>
      <c r="Q35" s="30"/>
      <c r="R35" s="36">
        <f t="shared" si="1"/>
        <v>5159337.5600000005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-1887246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/>
      <c r="Q37" s="30"/>
      <c r="R37" s="36">
        <f t="shared" si="1"/>
        <v>5430747.5999999996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/>
      <c r="Q39" s="30"/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7468245.8800000008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0</v>
      </c>
      <c r="Q55" s="33">
        <f t="shared" si="8"/>
        <v>0</v>
      </c>
      <c r="R55" s="35">
        <f t="shared" si="6"/>
        <v>9885712.5300000012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-1932000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/>
      <c r="Q56" s="30"/>
      <c r="R56" s="36">
        <f t="shared" si="6"/>
        <v>1075658.78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69000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/>
      <c r="Q59" s="34"/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-64000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/>
      <c r="Q60" s="34"/>
      <c r="R60" s="36">
        <f t="shared" si="6"/>
        <v>1016272.99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0</v>
      </c>
      <c r="Q86" s="37">
        <f t="shared" si="17"/>
        <v>0</v>
      </c>
      <c r="R86" s="35">
        <f t="shared" si="12"/>
        <v>340628159.81999999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2024-11-06T14:35:39Z</cp:lastPrinted>
  <dcterms:created xsi:type="dcterms:W3CDTF">2021-07-29T18:58:50Z</dcterms:created>
  <dcterms:modified xsi:type="dcterms:W3CDTF">2024-11-08T12:43:31Z</dcterms:modified>
</cp:coreProperties>
</file>