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tnp01\Recursos Humanos\Div. de Registro, Control y Nómina\Nómina OAI\NOMINA OAI 2023\"/>
    </mc:Choice>
  </mc:AlternateContent>
  <xr:revisionPtr revIDLastSave="0" documentId="8_{730EB246-AA1B-4B90-B29F-A2EFBAF981BC}" xr6:coauthVersionLast="47" xr6:coauthVersionMax="47" xr10:uidLastSave="{00000000-0000-0000-0000-000000000000}"/>
  <bookViews>
    <workbookView xWindow="-120" yWindow="-120" windowWidth="29040" windowHeight="15840" xr2:uid="{2466DEAB-52C6-42BE-BB04-54D4CA74FDCB}"/>
  </bookViews>
  <sheets>
    <sheet name="tramite" sheetId="3" r:id="rId1"/>
  </sheets>
  <definedNames>
    <definedName name="_xlnm.Print_Area" localSheetId="0">tramite!$A$1:$O$19</definedName>
    <definedName name="_xlnm.Print_Titles" localSheetId="0">tramite!$1:$6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5" i="3" l="1"/>
  <c r="N15" i="3"/>
  <c r="M15" i="3"/>
  <c r="L15" i="3"/>
  <c r="K15" i="3"/>
  <c r="J15" i="3"/>
  <c r="I15" i="3"/>
  <c r="H15" i="3"/>
  <c r="G15" i="3"/>
</calcChain>
</file>

<file path=xl/sharedStrings.xml><?xml version="1.0" encoding="utf-8"?>
<sst xmlns="http://schemas.openxmlformats.org/spreadsheetml/2006/main" count="59" uniqueCount="43">
  <si>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</si>
  <si>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</si>
  <si>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</si>
  <si>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</si>
  <si>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</si>
  <si>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</si>
  <si>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</si>
  <si>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</si>
  <si>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</si>
  <si>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</si>
  <si>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</si>
  <si>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DIRECCION DE ADMINISTRACION DE FONDOS -TN</t>
  </si>
  <si>
    <t>DIRECCION DE PROGRAMACION Y EVALUACION FINANCIERA -TN</t>
  </si>
  <si>
    <t>SECRETARIO (A)</t>
  </si>
  <si>
    <t>DEPARTAMENTO DE TECNOLOGIAS DE LA INFORMACION Y COMUNICACION -TN</t>
  </si>
  <si>
    <t>SOPORTE TECNICO</t>
  </si>
  <si>
    <t>DEPARTAMENTO ADMINISTRATIVO Y FINANCIERO</t>
  </si>
  <si>
    <t>MENSAJERO INTERNO</t>
  </si>
  <si>
    <t>ANALISTA</t>
  </si>
  <si>
    <t>INSPECTOR (A)</t>
  </si>
  <si>
    <t>ANALISTA CONTROL DE INGRESO</t>
  </si>
  <si>
    <t>LUIS DE JESUS DURAN HERNANDEZ</t>
  </si>
  <si>
    <t>CARMEN ROMILIA FERNANDEZ PEÑA DE AL</t>
  </si>
  <si>
    <t>ASISTENTE EJECUTIVA</t>
  </si>
  <si>
    <t xml:space="preserve">GLORIA TERESA NAVRAHTILOVA VASQUEZ </t>
  </si>
  <si>
    <t>MARIBEL GOMEZ</t>
  </si>
  <si>
    <t>FAUSTO FLORES FELIPE</t>
  </si>
  <si>
    <t>ENCARGADO ALMACEN</t>
  </si>
  <si>
    <t>JUDITH BELKIS OLIVARES LAJARA</t>
  </si>
  <si>
    <t>ROBERTO ANTONIO MONTALVO MENA</t>
  </si>
  <si>
    <t>SANTA BENITA RODRIGUEZ DE ROSARIO</t>
  </si>
  <si>
    <t>Categoria Servidor</t>
  </si>
  <si>
    <t>Genero</t>
  </si>
  <si>
    <t>M</t>
  </si>
  <si>
    <t>F</t>
  </si>
  <si>
    <t>DESPACHO DEL TESORERO</t>
  </si>
  <si>
    <t>No.</t>
  </si>
  <si>
    <t>DEPARTAMENTO</t>
  </si>
  <si>
    <t>TRAMITE DE PENSION</t>
  </si>
  <si>
    <t xml:space="preserve">Lic. Lucy Belle Feliz Sánchez </t>
  </si>
  <si>
    <t xml:space="preserve">Enc. Departamento de Recursos Humanos </t>
  </si>
  <si>
    <t xml:space="preserve">DEPARTAMETO DE RECURSOS HUMANOS </t>
  </si>
  <si>
    <t>NÓMINA PERSONAL EN TRÁMITE DE PENSIÓN, MES DE MAYO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</si>
</sst>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rebuchet MS"/>
      <family val="2"/>
    </font>
    <font>
      <sz val="18"/>
      <color theme="1"/>
      <name val="Calibri"/>
      <family val="2"/>
      <scheme val="minor"/>
    </font>
    <font>
      <sz val="16"/>
      <color theme="1"/>
      <name val="Trebuchet MS"/>
      <family val="2"/>
    </font>
    <font>
      <b/>
      <sz val="16"/>
      <name val="Trebuchet MS"/>
      <family val="2"/>
    </font>
    <font>
      <b/>
      <sz val="16"/>
      <color theme="1"/>
      <name val="Trebuchet MS"/>
      <family val="2"/>
    </font>
    <font>
      <b/>
      <sz val="22"/>
      <color theme="1"/>
      <name val="Calibri"/>
      <family val="2"/>
      <scheme val="minor"/>
    </font>
    <font>
      <b/>
      <sz val="22"/>
      <name val="Trebuchet MS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rebuchet MS"/>
      <family val="2"/>
    </font>
    <font>
      <b/>
      <sz val="18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43" fontId="6" fillId="4" borderId="3" xfId="1" applyFont="1" applyFill="1" applyBorder="1" applyAlignment="1">
      <alignment wrapText="1"/>
    </xf>
    <xf numFmtId="0" fontId="0" fillId="3" borderId="0" xfId="0" applyFill="1"/>
    <xf numFmtId="0" fontId="7" fillId="3" borderId="0" xfId="0" applyFont="1" applyFill="1"/>
    <xf numFmtId="4" fontId="7" fillId="3" borderId="0" xfId="0" applyNumberFormat="1" applyFont="1" applyFill="1"/>
    <xf numFmtId="0" fontId="9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 applyAlignment="1">
      <alignment horizontal="center" wrapText="1"/>
    </xf>
    <xf numFmtId="0" fontId="5" fillId="4" borderId="3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2103827</xdr:colOff>
      <xdr:row>0</xdr:row>
      <xdr:rowOff>560303</xdr:rowOff>
    </xdr:from>
    <xdr:to>
      <xdr:col>7</xdr:col>
      <xdr:colOff>460375</xdr:colOff>
      <xdr:row>1</xdr:row>
      <xdr:rowOff>301625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CB62E4-88D2-4660-BF40-D9B0BBACE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5202" y="560303"/>
          <a:ext cx="4389048" cy="1439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E0A5F-C873-4A5F-A94A-A73B401A5297}">
  <sheetPr>
    <pageSetUpPr fitToPage="1"/>
  </sheetPr>
  <dimension ref="A1:O19"/>
  <sheetViews>
    <sheetView tabSelected="1" view="pageBreakPreview" zoomScale="60" zoomScaleNormal="70" workbookViewId="0">
      <selection activeCell="F7" sqref="F7"/>
    </sheetView>
  </sheetViews>
  <sheetFormatPr baseColWidth="10" defaultRowHeight="15" x14ac:dyDescent="0.25"/>
  <cols>
    <col min="1" max="1" width="9.42578125" customWidth="1"/>
    <col min="2" max="2" width="40.42578125" customWidth="1"/>
    <col min="3" max="3" width="57.85546875" customWidth="1"/>
    <col min="4" max="4" width="33.5703125" customWidth="1"/>
    <col min="5" max="5" width="22.28515625" customWidth="1"/>
    <col min="6" max="6" width="13.28515625" customWidth="1"/>
    <col min="7" max="7" width="21.140625" bestFit="1" customWidth="1"/>
    <col min="8" max="8" width="17.7109375" bestFit="1" customWidth="1"/>
    <col min="9" max="9" width="21.140625" bestFit="1" customWidth="1"/>
    <col min="10" max="13" width="17.28515625" bestFit="1" customWidth="1"/>
    <col min="14" max="14" width="19.140625" bestFit="1" customWidth="1"/>
    <col min="15" max="15" width="21.140625" bestFit="1" customWidth="1"/>
  </cols>
  <sheetData>
    <row r="1" spans="1:15" s="10" customFormat="1" ht="133.5" customHeight="1" x14ac:dyDescent="0.25"/>
    <row r="2" spans="1:15" s="10" customFormat="1" ht="26.25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11" customFormat="1" ht="23.25" x14ac:dyDescent="0.35">
      <c r="A3" s="15" t="s">
        <v>41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s="11" customFormat="1" ht="23.25" x14ac:dyDescent="0.35">
      <c r="A4" s="15" t="s">
        <v>42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7" customFormat="1" x14ac:dyDescent="0.25"/>
    <row r="6" spans="1:15" s="2" customFormat="1" ht="46.5" x14ac:dyDescent="0.35">
      <c r="A6" s="1" t="s">
        <v>36</v>
      </c>
      <c r="B6" s="1" t="s">
        <v>0</v>
      </c>
      <c r="C6" s="1" t="s">
        <v>37</v>
      </c>
      <c r="D6" s="1" t="s">
        <v>1</v>
      </c>
      <c r="E6" s="1" t="s">
        <v>31</v>
      </c>
      <c r="F6" s="1" t="s">
        <v>32</v>
      </c>
      <c r="G6" s="1" t="s">
        <v>2</v>
      </c>
      <c r="H6" s="1" t="s">
        <v>3</v>
      </c>
      <c r="I6" s="1" t="s">
        <v>4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10</v>
      </c>
    </row>
    <row r="7" spans="1:15" s="5" customFormat="1" ht="54.75" customHeight="1" x14ac:dyDescent="0.35">
      <c r="A7" s="3">
        <v>1</v>
      </c>
      <c r="B7" s="3" t="s">
        <v>22</v>
      </c>
      <c r="C7" s="3" t="s">
        <v>35</v>
      </c>
      <c r="D7" s="3" t="s">
        <v>23</v>
      </c>
      <c r="E7" s="3" t="s">
        <v>38</v>
      </c>
      <c r="F7" s="3" t="s">
        <v>34</v>
      </c>
      <c r="G7" s="4">
        <v>79000</v>
      </c>
      <c r="H7" s="3">
        <v>0</v>
      </c>
      <c r="I7" s="4">
        <v>79000</v>
      </c>
      <c r="J7" s="4">
        <v>2267.3000000000002</v>
      </c>
      <c r="K7" s="4">
        <v>6771.28</v>
      </c>
      <c r="L7" s="4">
        <v>2401.6</v>
      </c>
      <c r="M7" s="4">
        <v>1602.45</v>
      </c>
      <c r="N7" s="4">
        <v>13042.63</v>
      </c>
      <c r="O7" s="4">
        <v>65957.37</v>
      </c>
    </row>
    <row r="8" spans="1:15" s="5" customFormat="1" ht="54.75" customHeight="1" x14ac:dyDescent="0.35">
      <c r="A8" s="3">
        <v>2</v>
      </c>
      <c r="B8" s="3" t="s">
        <v>24</v>
      </c>
      <c r="C8" s="3" t="s">
        <v>14</v>
      </c>
      <c r="D8" s="3" t="s">
        <v>13</v>
      </c>
      <c r="E8" s="3" t="s">
        <v>38</v>
      </c>
      <c r="F8" s="3" t="s">
        <v>34</v>
      </c>
      <c r="G8" s="4">
        <v>29161.13</v>
      </c>
      <c r="H8" s="3">
        <v>0</v>
      </c>
      <c r="I8" s="4">
        <v>29161.13</v>
      </c>
      <c r="J8" s="3">
        <v>836.92</v>
      </c>
      <c r="K8" s="3">
        <v>0</v>
      </c>
      <c r="L8" s="3">
        <v>886.5</v>
      </c>
      <c r="M8" s="3">
        <v>25</v>
      </c>
      <c r="N8" s="4">
        <v>1748.42</v>
      </c>
      <c r="O8" s="4">
        <v>27412.71</v>
      </c>
    </row>
    <row r="9" spans="1:15" s="5" customFormat="1" ht="54.75" customHeight="1" x14ac:dyDescent="0.35">
      <c r="A9" s="3">
        <v>3</v>
      </c>
      <c r="B9" s="3" t="s">
        <v>21</v>
      </c>
      <c r="C9" s="3" t="s">
        <v>14</v>
      </c>
      <c r="D9" s="3" t="s">
        <v>15</v>
      </c>
      <c r="E9" s="3" t="s">
        <v>38</v>
      </c>
      <c r="F9" s="3" t="s">
        <v>33</v>
      </c>
      <c r="G9" s="4">
        <v>35000</v>
      </c>
      <c r="H9" s="3">
        <v>0</v>
      </c>
      <c r="I9" s="4">
        <v>35000</v>
      </c>
      <c r="J9" s="4">
        <v>1004.5</v>
      </c>
      <c r="K9" s="3">
        <v>0</v>
      </c>
      <c r="L9" s="4">
        <v>1064</v>
      </c>
      <c r="M9" s="3">
        <v>25</v>
      </c>
      <c r="N9" s="4">
        <v>2093.5</v>
      </c>
      <c r="O9" s="4">
        <v>32906.5</v>
      </c>
    </row>
    <row r="10" spans="1:15" s="5" customFormat="1" ht="54.75" customHeight="1" x14ac:dyDescent="0.35">
      <c r="A10" s="3">
        <v>4</v>
      </c>
      <c r="B10" s="3" t="s">
        <v>25</v>
      </c>
      <c r="C10" s="3" t="s">
        <v>16</v>
      </c>
      <c r="D10" s="3" t="s">
        <v>17</v>
      </c>
      <c r="E10" s="3" t="s">
        <v>38</v>
      </c>
      <c r="F10" s="3" t="s">
        <v>34</v>
      </c>
      <c r="G10" s="4">
        <v>21821.25</v>
      </c>
      <c r="H10" s="3">
        <v>0</v>
      </c>
      <c r="I10" s="4">
        <v>21821.25</v>
      </c>
      <c r="J10" s="3">
        <v>626.27</v>
      </c>
      <c r="K10" s="3">
        <v>0</v>
      </c>
      <c r="L10" s="3">
        <v>663.37</v>
      </c>
      <c r="M10" s="3">
        <v>25</v>
      </c>
      <c r="N10" s="4">
        <v>1314.64</v>
      </c>
      <c r="O10" s="4">
        <v>20506.61</v>
      </c>
    </row>
    <row r="11" spans="1:15" s="5" customFormat="1" ht="54.75" customHeight="1" x14ac:dyDescent="0.35">
      <c r="A11" s="3">
        <v>5</v>
      </c>
      <c r="B11" s="3" t="s">
        <v>26</v>
      </c>
      <c r="C11" s="3" t="s">
        <v>16</v>
      </c>
      <c r="D11" s="3" t="s">
        <v>27</v>
      </c>
      <c r="E11" s="3" t="s">
        <v>38</v>
      </c>
      <c r="F11" s="3" t="s">
        <v>33</v>
      </c>
      <c r="G11" s="4">
        <v>30417.5</v>
      </c>
      <c r="H11" s="3">
        <v>0</v>
      </c>
      <c r="I11" s="4">
        <v>30417.5</v>
      </c>
      <c r="J11" s="3">
        <v>872.98</v>
      </c>
      <c r="K11" s="3">
        <v>0</v>
      </c>
      <c r="L11" s="3">
        <v>924.69</v>
      </c>
      <c r="M11" s="4">
        <v>1602.45</v>
      </c>
      <c r="N11" s="4">
        <v>3400.12</v>
      </c>
      <c r="O11" s="4">
        <v>27017.38</v>
      </c>
    </row>
    <row r="12" spans="1:15" s="5" customFormat="1" ht="54.75" customHeight="1" x14ac:dyDescent="0.35">
      <c r="A12" s="3">
        <v>6</v>
      </c>
      <c r="B12" s="3" t="s">
        <v>28</v>
      </c>
      <c r="C12" s="3" t="s">
        <v>12</v>
      </c>
      <c r="D12" s="3" t="s">
        <v>18</v>
      </c>
      <c r="E12" s="3" t="s">
        <v>38</v>
      </c>
      <c r="F12" s="3" t="s">
        <v>34</v>
      </c>
      <c r="G12" s="4">
        <v>46287.5</v>
      </c>
      <c r="H12" s="3">
        <v>0</v>
      </c>
      <c r="I12" s="4">
        <v>46287.5</v>
      </c>
      <c r="J12" s="4">
        <v>1328.45</v>
      </c>
      <c r="K12" s="4">
        <v>1330.04</v>
      </c>
      <c r="L12" s="4">
        <v>1407.14</v>
      </c>
      <c r="M12" s="4">
        <v>4718.3999999999996</v>
      </c>
      <c r="N12" s="4">
        <v>8784.0300000000007</v>
      </c>
      <c r="O12" s="4">
        <v>37503.47</v>
      </c>
    </row>
    <row r="13" spans="1:15" s="5" customFormat="1" ht="54.75" customHeight="1" x14ac:dyDescent="0.35">
      <c r="A13" s="3">
        <v>7</v>
      </c>
      <c r="B13" s="3" t="s">
        <v>29</v>
      </c>
      <c r="C13" s="3" t="s">
        <v>11</v>
      </c>
      <c r="D13" s="3" t="s">
        <v>19</v>
      </c>
      <c r="E13" s="3" t="s">
        <v>38</v>
      </c>
      <c r="F13" s="3" t="s">
        <v>33</v>
      </c>
      <c r="G13" s="4">
        <v>46736.41</v>
      </c>
      <c r="H13" s="3">
        <v>0</v>
      </c>
      <c r="I13" s="4">
        <v>46736.41</v>
      </c>
      <c r="J13" s="4">
        <v>1341.33</v>
      </c>
      <c r="K13" s="4">
        <v>1393.39</v>
      </c>
      <c r="L13" s="4">
        <v>1420.79</v>
      </c>
      <c r="M13" s="3">
        <v>125</v>
      </c>
      <c r="N13" s="4">
        <v>4280.51</v>
      </c>
      <c r="O13" s="4">
        <v>42455.9</v>
      </c>
    </row>
    <row r="14" spans="1:15" s="5" customFormat="1" ht="54.75" customHeight="1" x14ac:dyDescent="0.35">
      <c r="A14" s="3">
        <v>8</v>
      </c>
      <c r="B14" s="3" t="s">
        <v>30</v>
      </c>
      <c r="C14" s="3" t="s">
        <v>11</v>
      </c>
      <c r="D14" s="3" t="s">
        <v>20</v>
      </c>
      <c r="E14" s="3" t="s">
        <v>38</v>
      </c>
      <c r="F14" s="3" t="s">
        <v>34</v>
      </c>
      <c r="G14" s="4">
        <v>79350</v>
      </c>
      <c r="H14" s="3">
        <v>0</v>
      </c>
      <c r="I14" s="4">
        <v>79350</v>
      </c>
      <c r="J14" s="4">
        <v>2277.35</v>
      </c>
      <c r="K14" s="4">
        <v>6181.49</v>
      </c>
      <c r="L14" s="4">
        <v>2412.2399999999998</v>
      </c>
      <c r="M14" s="4">
        <v>5657.35</v>
      </c>
      <c r="N14" s="4">
        <v>16528.43</v>
      </c>
      <c r="O14" s="4">
        <v>62821.57</v>
      </c>
    </row>
    <row r="15" spans="1:15" ht="21" x14ac:dyDescent="0.35">
      <c r="A15" s="13"/>
      <c r="B15" s="13"/>
      <c r="C15" s="13"/>
      <c r="D15" s="13"/>
      <c r="E15" s="13"/>
      <c r="F15" s="13"/>
      <c r="G15" s="6">
        <f t="shared" ref="G15:O15" si="0">SUM(G8:G13)</f>
        <v>209423.79</v>
      </c>
      <c r="H15" s="6">
        <f t="shared" si="0"/>
        <v>0</v>
      </c>
      <c r="I15" s="6">
        <f t="shared" si="0"/>
        <v>209423.79</v>
      </c>
      <c r="J15" s="6">
        <f t="shared" si="0"/>
        <v>6010.45</v>
      </c>
      <c r="K15" s="6">
        <f t="shared" si="0"/>
        <v>2723.4300000000003</v>
      </c>
      <c r="L15" s="6">
        <f t="shared" si="0"/>
        <v>6366.49</v>
      </c>
      <c r="M15" s="6">
        <f t="shared" si="0"/>
        <v>6520.8499999999995</v>
      </c>
      <c r="N15" s="6">
        <f t="shared" si="0"/>
        <v>21621.22</v>
      </c>
      <c r="O15" s="6">
        <f t="shared" si="0"/>
        <v>187802.57</v>
      </c>
    </row>
    <row r="16" spans="1:15" ht="28.5" x14ac:dyDescent="0.45">
      <c r="A16" s="8"/>
      <c r="B16" s="8"/>
      <c r="C16" s="8"/>
      <c r="D16" s="8"/>
      <c r="E16" s="8"/>
      <c r="F16" s="8"/>
      <c r="G16" s="9"/>
      <c r="H16" s="8"/>
      <c r="I16" s="9"/>
      <c r="J16" s="9"/>
      <c r="K16" s="9"/>
      <c r="L16" s="9"/>
      <c r="M16" s="9"/>
      <c r="N16" s="9"/>
      <c r="O16" s="9"/>
    </row>
    <row r="17" spans="1:15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28.5" x14ac:dyDescent="0.25">
      <c r="A18" s="14" t="s">
        <v>39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28.5" x14ac:dyDescent="0.25">
      <c r="A19" s="14" t="s">
        <v>40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</sheetData>
  <mergeCells count="6">
    <mergeCell ref="A15:F15"/>
    <mergeCell ref="A18:O18"/>
    <mergeCell ref="A19:O19"/>
    <mergeCell ref="A2:O2"/>
    <mergeCell ref="A3:O3"/>
    <mergeCell ref="A4:O4"/>
  </mergeCells>
  <conditionalFormatting sqref="B6">
    <cfRule type="duplicateValues" dxfId="4" priority="6"/>
  </conditionalFormatting>
  <conditionalFormatting sqref="B18:B19">
    <cfRule type="duplicateValues" dxfId="3" priority="4"/>
  </conditionalFormatting>
  <conditionalFormatting sqref="B1">
    <cfRule type="duplicateValues" dxfId="2" priority="2"/>
  </conditionalFormatting>
  <conditionalFormatting sqref="B1:B5">
    <cfRule type="duplicateValues" dxfId="1" priority="11"/>
  </conditionalFormatting>
  <conditionalFormatting sqref="A6:O6">
    <cfRule type="duplicateValues" dxfId="0" priority="12"/>
  </conditionalFormatting>
  <pageMargins left="0.70866141732283472" right="0.70866141732283472" top="0.74803149606299213" bottom="0.74803149606299213" header="0.31496062992125984" footer="0.31496062992125984"/>
  <pageSetup scale="3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tramite</vt:lpstr>
      <vt:lpstr>tramite!Área_de_impresión</vt:lpstr>
      <vt:lpstr>tramite!Títulos_a_imprimir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Gleny Pimentel Gil</dc:creator>
  <cp:lastModifiedBy>Chris Del Rosario Tapia</cp:lastModifiedBy>
  <cp:lastPrinted>2023-05-29T17:22:04Z</cp:lastPrinted>
  <dcterms:created xsi:type="dcterms:W3CDTF">2023-04-24T13:14:27Z</dcterms:created>
  <dcterms:modified xsi:type="dcterms:W3CDTF">2023-06-02T14:09:45Z</dcterms:modified>
</cp:coreProperties>
</file>